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raw data" sheetId="1" r:id="rId1"/>
    <sheet name="codebook" sheetId="2" r:id="rId2"/>
  </sheets>
  <calcPr calcId="145621"/>
</workbook>
</file>

<file path=xl/calcChain.xml><?xml version="1.0" encoding="utf-8"?>
<calcChain xmlns="http://schemas.openxmlformats.org/spreadsheetml/2006/main">
  <c r="G116" i="1" l="1"/>
  <c r="L116" i="1"/>
  <c r="K116" i="1"/>
  <c r="J116" i="1"/>
  <c r="J115" i="1"/>
  <c r="L115" i="1"/>
  <c r="K115" i="1"/>
  <c r="G115" i="1"/>
  <c r="G114" i="1"/>
  <c r="L114" i="1"/>
  <c r="K114" i="1"/>
  <c r="J114" i="1"/>
  <c r="J113" i="1"/>
  <c r="L113" i="1"/>
  <c r="K113" i="1"/>
  <c r="G113" i="1"/>
  <c r="G112" i="1"/>
  <c r="L112" i="1"/>
  <c r="K112" i="1"/>
  <c r="J112" i="1"/>
  <c r="J111" i="1"/>
  <c r="L111" i="1"/>
  <c r="K111" i="1"/>
  <c r="G111" i="1"/>
  <c r="G110" i="1"/>
  <c r="L110" i="1"/>
  <c r="K110" i="1"/>
  <c r="J110" i="1"/>
  <c r="J109" i="1"/>
  <c r="L109" i="1"/>
  <c r="K109" i="1"/>
  <c r="G109" i="1"/>
  <c r="G108" i="1"/>
  <c r="L108" i="1"/>
  <c r="K108" i="1"/>
  <c r="J108" i="1"/>
  <c r="J107" i="1"/>
  <c r="L107" i="1"/>
  <c r="K107" i="1"/>
  <c r="G107" i="1"/>
  <c r="G106" i="1"/>
  <c r="L106" i="1"/>
  <c r="K106" i="1"/>
  <c r="J106" i="1"/>
  <c r="J105" i="1"/>
  <c r="L105" i="1"/>
  <c r="K105" i="1"/>
  <c r="G105" i="1"/>
  <c r="G104" i="1"/>
  <c r="L104" i="1"/>
  <c r="K104" i="1"/>
  <c r="J104" i="1"/>
  <c r="J103" i="1"/>
  <c r="L103" i="1"/>
  <c r="K103" i="1"/>
  <c r="G103" i="1"/>
  <c r="G102" i="1"/>
  <c r="L102" i="1"/>
  <c r="K102" i="1"/>
  <c r="J102" i="1"/>
  <c r="J101" i="1"/>
  <c r="L101" i="1"/>
  <c r="K101" i="1"/>
  <c r="G101" i="1"/>
  <c r="J100" i="1"/>
  <c r="L100" i="1"/>
  <c r="K100" i="1"/>
  <c r="G100" i="1"/>
  <c r="J99" i="1"/>
  <c r="L99" i="1"/>
  <c r="K99" i="1"/>
  <c r="G99" i="1"/>
  <c r="J98" i="1"/>
  <c r="K98" i="1"/>
  <c r="L98" i="1"/>
  <c r="G98" i="1"/>
  <c r="J97" i="1"/>
  <c r="L97" i="1"/>
  <c r="K97" i="1"/>
  <c r="G97" i="1"/>
  <c r="J96" i="1"/>
  <c r="L96" i="1"/>
  <c r="K96" i="1"/>
  <c r="G96" i="1"/>
  <c r="J95" i="1"/>
  <c r="L95" i="1"/>
  <c r="K95" i="1"/>
  <c r="G95" i="1"/>
  <c r="G94" i="1"/>
  <c r="L94" i="1"/>
  <c r="K94" i="1"/>
  <c r="J94" i="1"/>
  <c r="J93" i="1"/>
  <c r="L93" i="1"/>
  <c r="K93" i="1"/>
  <c r="G93" i="1"/>
  <c r="G92" i="1"/>
  <c r="L92" i="1"/>
  <c r="K92" i="1"/>
  <c r="J92" i="1"/>
  <c r="J91" i="1"/>
  <c r="L91" i="1"/>
  <c r="K91" i="1"/>
  <c r="G91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5" i="1"/>
  <c r="G69" i="1"/>
  <c r="L69" i="1"/>
  <c r="K69" i="1"/>
  <c r="J69" i="1"/>
  <c r="J68" i="1"/>
  <c r="L68" i="1"/>
  <c r="K68" i="1"/>
  <c r="G68" i="1"/>
  <c r="G67" i="1"/>
  <c r="L67" i="1"/>
  <c r="K67" i="1"/>
  <c r="J67" i="1"/>
  <c r="J66" i="1"/>
  <c r="L66" i="1"/>
  <c r="K66" i="1"/>
  <c r="G66" i="1"/>
  <c r="G65" i="1"/>
  <c r="L65" i="1"/>
  <c r="K65" i="1"/>
  <c r="J65" i="1"/>
  <c r="J64" i="1"/>
  <c r="L64" i="1"/>
  <c r="K64" i="1"/>
  <c r="G64" i="1"/>
  <c r="G63" i="1"/>
  <c r="L63" i="1"/>
  <c r="K63" i="1"/>
  <c r="J63" i="1"/>
  <c r="J62" i="1"/>
  <c r="L62" i="1"/>
  <c r="K62" i="1"/>
  <c r="G62" i="1"/>
  <c r="G61" i="1"/>
  <c r="L61" i="1"/>
  <c r="K61" i="1"/>
  <c r="J61" i="1"/>
  <c r="J60" i="1"/>
  <c r="L60" i="1"/>
  <c r="K60" i="1"/>
  <c r="G60" i="1"/>
  <c r="G59" i="1"/>
  <c r="L59" i="1"/>
  <c r="K59" i="1"/>
  <c r="J59" i="1"/>
  <c r="J58" i="1"/>
  <c r="L58" i="1"/>
  <c r="K58" i="1"/>
  <c r="G58" i="1"/>
  <c r="G57" i="1"/>
  <c r="L57" i="1"/>
  <c r="K57" i="1"/>
  <c r="J57" i="1"/>
  <c r="J56" i="1"/>
  <c r="L56" i="1"/>
  <c r="K56" i="1"/>
  <c r="G56" i="1"/>
  <c r="G55" i="1"/>
  <c r="L55" i="1"/>
  <c r="K55" i="1"/>
  <c r="J55" i="1"/>
  <c r="J54" i="1"/>
  <c r="L54" i="1"/>
  <c r="K54" i="1"/>
  <c r="G54" i="1"/>
  <c r="G53" i="1"/>
  <c r="L53" i="1"/>
  <c r="K53" i="1"/>
  <c r="J53" i="1"/>
  <c r="J52" i="1"/>
  <c r="L52" i="1"/>
  <c r="K52" i="1"/>
  <c r="G52" i="1"/>
  <c r="G51" i="1"/>
  <c r="L51" i="1"/>
  <c r="K51" i="1"/>
  <c r="J51" i="1"/>
  <c r="J50" i="1"/>
  <c r="L50" i="1"/>
  <c r="K50" i="1"/>
  <c r="G50" i="1"/>
  <c r="G49" i="1"/>
  <c r="L49" i="1"/>
  <c r="K49" i="1"/>
  <c r="J49" i="1"/>
  <c r="J48" i="1"/>
  <c r="L48" i="1"/>
  <c r="K48" i="1"/>
  <c r="G48" i="1"/>
  <c r="G47" i="1"/>
  <c r="L47" i="1"/>
  <c r="K47" i="1"/>
  <c r="J47" i="1"/>
  <c r="J46" i="1"/>
  <c r="L46" i="1"/>
  <c r="K46" i="1"/>
  <c r="G46" i="1"/>
  <c r="G45" i="1"/>
  <c r="L45" i="1"/>
  <c r="K45" i="1"/>
  <c r="J45" i="1"/>
  <c r="J44" i="1"/>
  <c r="L44" i="1"/>
  <c r="K44" i="1"/>
  <c r="G44" i="1"/>
  <c r="G43" i="1"/>
  <c r="L43" i="1"/>
  <c r="K43" i="1"/>
  <c r="J43" i="1"/>
  <c r="J42" i="1"/>
  <c r="L42" i="1"/>
  <c r="K42" i="1"/>
  <c r="G42" i="1"/>
  <c r="G41" i="1"/>
  <c r="L41" i="1"/>
  <c r="K41" i="1"/>
  <c r="J41" i="1"/>
  <c r="J40" i="1"/>
  <c r="L40" i="1"/>
  <c r="K40" i="1"/>
  <c r="G40" i="1"/>
  <c r="G39" i="1"/>
  <c r="L39" i="1"/>
  <c r="K39" i="1"/>
  <c r="J39" i="1"/>
  <c r="J38" i="1"/>
  <c r="L38" i="1"/>
  <c r="K38" i="1"/>
  <c r="G38" i="1"/>
  <c r="G37" i="1"/>
  <c r="L37" i="1"/>
  <c r="K37" i="1"/>
  <c r="J37" i="1"/>
  <c r="J36" i="1"/>
  <c r="L36" i="1"/>
  <c r="K36" i="1"/>
  <c r="G36" i="1"/>
  <c r="G35" i="1"/>
  <c r="L35" i="1"/>
  <c r="K35" i="1"/>
  <c r="J35" i="1"/>
  <c r="J34" i="1"/>
  <c r="L34" i="1"/>
  <c r="K34" i="1"/>
  <c r="G34" i="1"/>
  <c r="G33" i="1"/>
  <c r="L33" i="1"/>
  <c r="K33" i="1"/>
  <c r="J33" i="1"/>
  <c r="J32" i="1"/>
  <c r="L32" i="1"/>
  <c r="K32" i="1"/>
  <c r="G32" i="1"/>
  <c r="G31" i="1"/>
  <c r="L31" i="1"/>
  <c r="K31" i="1"/>
  <c r="J31" i="1"/>
  <c r="J30" i="1"/>
  <c r="L30" i="1"/>
  <c r="K30" i="1"/>
  <c r="G30" i="1"/>
  <c r="G29" i="1"/>
  <c r="L29" i="1"/>
  <c r="K29" i="1"/>
  <c r="J29" i="1"/>
  <c r="J28" i="1"/>
  <c r="L28" i="1"/>
  <c r="K28" i="1"/>
  <c r="G28" i="1"/>
  <c r="G27" i="1"/>
  <c r="L27" i="1"/>
  <c r="K27" i="1"/>
  <c r="J27" i="1"/>
  <c r="J26" i="1"/>
  <c r="L26" i="1"/>
  <c r="K26" i="1"/>
  <c r="G26" i="1"/>
  <c r="G25" i="1"/>
  <c r="L25" i="1"/>
  <c r="K25" i="1"/>
  <c r="J25" i="1"/>
  <c r="J24" i="1"/>
  <c r="L24" i="1"/>
  <c r="K24" i="1"/>
  <c r="G24" i="1"/>
  <c r="G23" i="1"/>
  <c r="L23" i="1"/>
  <c r="K23" i="1"/>
  <c r="J23" i="1"/>
  <c r="J22" i="1"/>
  <c r="L22" i="1"/>
  <c r="K22" i="1"/>
  <c r="G22" i="1"/>
  <c r="G21" i="1"/>
  <c r="L21" i="1"/>
  <c r="K21" i="1"/>
  <c r="J21" i="1"/>
  <c r="J20" i="1"/>
  <c r="L20" i="1"/>
  <c r="K20" i="1"/>
  <c r="G20" i="1"/>
  <c r="G19" i="1"/>
  <c r="L19" i="1"/>
  <c r="K19" i="1"/>
  <c r="J19" i="1"/>
  <c r="J18" i="1"/>
  <c r="L18" i="1"/>
  <c r="K18" i="1"/>
  <c r="G18" i="1"/>
  <c r="G17" i="1"/>
  <c r="L17" i="1"/>
  <c r="K17" i="1"/>
  <c r="J17" i="1"/>
  <c r="J16" i="1"/>
  <c r="L16" i="1"/>
  <c r="K16" i="1"/>
  <c r="G16" i="1"/>
  <c r="G15" i="1"/>
  <c r="L15" i="1"/>
  <c r="K15" i="1"/>
  <c r="J15" i="1"/>
  <c r="J14" i="1"/>
  <c r="L14" i="1"/>
  <c r="K14" i="1"/>
  <c r="G14" i="1"/>
  <c r="G13" i="1"/>
  <c r="L13" i="1"/>
  <c r="K13" i="1"/>
  <c r="J13" i="1"/>
  <c r="J12" i="1"/>
  <c r="L12" i="1"/>
  <c r="K12" i="1"/>
  <c r="G12" i="1"/>
  <c r="G11" i="1"/>
  <c r="L11" i="1"/>
  <c r="K11" i="1"/>
  <c r="J11" i="1"/>
  <c r="J10" i="1"/>
  <c r="L10" i="1"/>
  <c r="K10" i="1"/>
  <c r="G10" i="1"/>
  <c r="G9" i="1"/>
  <c r="L9" i="1"/>
  <c r="K9" i="1"/>
  <c r="J9" i="1"/>
  <c r="J8" i="1"/>
  <c r="L8" i="1"/>
  <c r="K8" i="1"/>
  <c r="G8" i="1"/>
  <c r="G7" i="1"/>
  <c r="L7" i="1"/>
  <c r="K7" i="1"/>
  <c r="J7" i="1"/>
  <c r="L3" i="1"/>
  <c r="L4" i="1"/>
  <c r="L5" i="1"/>
  <c r="L6" i="1"/>
  <c r="L2" i="1"/>
  <c r="K3" i="1"/>
  <c r="K4" i="1"/>
  <c r="K5" i="1"/>
  <c r="K6" i="1"/>
  <c r="K2" i="1"/>
  <c r="J3" i="1"/>
  <c r="J4" i="1"/>
  <c r="J5" i="1"/>
  <c r="J6" i="1"/>
  <c r="J2" i="1"/>
  <c r="G3" i="1"/>
  <c r="G4" i="1"/>
  <c r="G5" i="1"/>
  <c r="G6" i="1"/>
  <c r="G2" i="1"/>
</calcChain>
</file>

<file path=xl/sharedStrings.xml><?xml version="1.0" encoding="utf-8"?>
<sst xmlns="http://schemas.openxmlformats.org/spreadsheetml/2006/main" count="766" uniqueCount="117">
  <si>
    <t>Time</t>
  </si>
  <si>
    <t>ID</t>
  </si>
  <si>
    <t>s</t>
  </si>
  <si>
    <t>r</t>
  </si>
  <si>
    <t>sports</t>
  </si>
  <si>
    <t>smoke</t>
  </si>
  <si>
    <t>drink days</t>
  </si>
  <si>
    <t>drink glasses</t>
  </si>
  <si>
    <t>height</t>
  </si>
  <si>
    <t>weight</t>
  </si>
  <si>
    <t>age</t>
  </si>
  <si>
    <t>gender</t>
  </si>
  <si>
    <t>major</t>
  </si>
  <si>
    <t>nationality</t>
  </si>
  <si>
    <t>accounting</t>
  </si>
  <si>
    <t>greek</t>
  </si>
  <si>
    <t>economics &amp; biz</t>
  </si>
  <si>
    <t>economics</t>
  </si>
  <si>
    <t>dutch</t>
  </si>
  <si>
    <t>lithuanian</t>
  </si>
  <si>
    <t>marketing</t>
  </si>
  <si>
    <t>ibeb</t>
  </si>
  <si>
    <t>albarnian</t>
  </si>
  <si>
    <t>self_loss</t>
  </si>
  <si>
    <t>pred_gain</t>
  </si>
  <si>
    <t>pred_loss</t>
  </si>
  <si>
    <t>prediction_consistency</t>
  </si>
  <si>
    <t>gain_consistency</t>
  </si>
  <si>
    <t>loss_consistency</t>
  </si>
  <si>
    <t>indonian</t>
  </si>
  <si>
    <t>israel</t>
  </si>
  <si>
    <t>(10-11)</t>
  </si>
  <si>
    <t>chinese</t>
  </si>
  <si>
    <t xml:space="preserve">economics </t>
  </si>
  <si>
    <t>german</t>
  </si>
  <si>
    <t xml:space="preserve">economics  </t>
  </si>
  <si>
    <t>polish</t>
  </si>
  <si>
    <t>law</t>
  </si>
  <si>
    <t>health policy management</t>
  </si>
  <si>
    <t>indonesian</t>
  </si>
  <si>
    <t>financial economics</t>
  </si>
  <si>
    <t>russian</t>
  </si>
  <si>
    <t>business economics</t>
  </si>
  <si>
    <t>zimbanbwean</t>
  </si>
  <si>
    <t>economics law</t>
  </si>
  <si>
    <t>economics &amp; law</t>
  </si>
  <si>
    <t>health economics</t>
  </si>
  <si>
    <t>economics and operation research</t>
  </si>
  <si>
    <t>romanian</t>
  </si>
  <si>
    <t>economics and biz</t>
  </si>
  <si>
    <t>bulgarian</t>
  </si>
  <si>
    <t>fiscale economics</t>
  </si>
  <si>
    <t>czech</t>
  </si>
  <si>
    <t>economics and law</t>
  </si>
  <si>
    <t>once or twice a month</t>
  </si>
  <si>
    <t>uzbekistan</t>
  </si>
  <si>
    <t>finance</t>
  </si>
  <si>
    <t>indian</t>
  </si>
  <si>
    <t>japanese</t>
  </si>
  <si>
    <t>economy law</t>
  </si>
  <si>
    <t>economics biz</t>
  </si>
  <si>
    <t>economics&amp;psychology</t>
  </si>
  <si>
    <t>biz administration</t>
  </si>
  <si>
    <t>latvian</t>
  </si>
  <si>
    <t>accounting auditing control</t>
  </si>
  <si>
    <t>Variable name</t>
  </si>
  <si>
    <t>Explanation</t>
  </si>
  <si>
    <t>The time for each experiment session took place</t>
  </si>
  <si>
    <t>Sub. No.</t>
  </si>
  <si>
    <t>The number of the subject in that experiment session</t>
  </si>
  <si>
    <t>ID.</t>
  </si>
  <si>
    <t>The number assigned to the subject in the whole experiment</t>
  </si>
  <si>
    <t>self_first</t>
  </si>
  <si>
    <t>1=questions of decision for self is asked first, 0=questions of prediction of other is asked first</t>
  </si>
  <si>
    <t>self_gain</t>
  </si>
  <si>
    <t>decision for self in the gain domain: s=sure option, r=risky option</t>
  </si>
  <si>
    <t>decision for self in the loss domain: s=sure option, r=risky option</t>
  </si>
  <si>
    <t>prediction for other in the gain domain: s=sure option, r=risky option</t>
  </si>
  <si>
    <t>prediction for other in the loss domain: s=sure option, r=risky option</t>
  </si>
  <si>
    <t>self_consistency</t>
  </si>
  <si>
    <t>pred_consistency</t>
  </si>
  <si>
    <t>whether the decision maker predicts other make consistent decision across the gain and loss domain: 1=consistent, 0=not consistent</t>
  </si>
  <si>
    <t>whether the decision maker predict others will choose the same as they would choose for themselves in the gain domain. 1=consistent, 0=not consistent</t>
  </si>
  <si>
    <t>whether the decision maker predict others will choose the same as they would choose for themselves in the loss domain. 1=consistent, 0=not consistent</t>
  </si>
  <si>
    <t>whether the decision maker makes consistent decision across the gain and loss domain: 1=consistent, 0=not consistent</t>
  </si>
  <si>
    <t>how many hours per week, on average, do you do sports? (hours)</t>
  </si>
  <si>
    <t>do you smoke? 1=yes, 0=no</t>
  </si>
  <si>
    <t>drink</t>
  </si>
  <si>
    <t>how many days per wekk, on average, do you drink alcohol? (Days)</t>
  </si>
  <si>
    <t>drink_glasses</t>
  </si>
  <si>
    <t>on the day that your drink alcohol, how many glasses do your drink on average?</t>
  </si>
  <si>
    <t>what is your length?</t>
  </si>
  <si>
    <t>wight</t>
  </si>
  <si>
    <t>what is your weight?</t>
  </si>
  <si>
    <t>what is your age?</t>
  </si>
  <si>
    <t>what is your gender?</t>
  </si>
  <si>
    <t>live_alone</t>
  </si>
  <si>
    <t>are your living the same house as your parents? 1=no, 0=yes</t>
  </si>
  <si>
    <t>what is your field of study?</t>
  </si>
  <si>
    <t>in which year did you start your studies?</t>
  </si>
  <si>
    <t>what is your nationality?</t>
  </si>
  <si>
    <t>study_year</t>
  </si>
  <si>
    <t>accountancy</t>
  </si>
  <si>
    <t>econometrics</t>
  </si>
  <si>
    <t>econmics &amp; law</t>
  </si>
  <si>
    <t>IBA</t>
  </si>
  <si>
    <t>economices</t>
  </si>
  <si>
    <t>BA</t>
  </si>
  <si>
    <t>economics and business</t>
  </si>
  <si>
    <t>mathematics &amp; econometrics</t>
  </si>
  <si>
    <t>slovak</t>
  </si>
  <si>
    <t>master in marketing</t>
  </si>
  <si>
    <t>iranian</t>
  </si>
  <si>
    <t>economics and ooperational research</t>
  </si>
  <si>
    <t>law economics</t>
  </si>
  <si>
    <t>italian</t>
  </si>
  <si>
    <t>economics &amp;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</si>
</sst>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1" fontId="0" fillId="0" borderId="0" xfId="0" applyNumberFormat="1"/>
    <xf numFmtId="16" fontId="0" fillId="2" borderId="0" xfId="0" applyNumberFormat="1" applyFill="1"/>
    <xf numFmtId="0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tabSelected="1" topLeftCell="A91" workbookViewId="0">
      <selection activeCell="A115" sqref="A115"/>
    </sheetView>
  </sheetViews>
  <sheetFormatPr defaultRowHeight="14.4" x14ac:dyDescent="0.3"/>
  <cols>
    <col min="2" max="3" width="8.88671875" style="2"/>
  </cols>
  <sheetData>
    <row r="1" spans="1:24" x14ac:dyDescent="0.3">
      <c r="A1" t="s">
        <v>0</v>
      </c>
      <c r="B1" s="2" t="s">
        <v>68</v>
      </c>
      <c r="C1" s="2" t="s">
        <v>1</v>
      </c>
      <c r="D1" t="s">
        <v>72</v>
      </c>
      <c r="E1" t="s">
        <v>74</v>
      </c>
      <c r="F1" t="s">
        <v>23</v>
      </c>
      <c r="G1" t="s">
        <v>79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96</v>
      </c>
      <c r="V1" t="s">
        <v>12</v>
      </c>
      <c r="W1" t="s">
        <v>101</v>
      </c>
      <c r="X1" t="s">
        <v>13</v>
      </c>
    </row>
    <row r="2" spans="1:24" x14ac:dyDescent="0.3">
      <c r="A2" s="1">
        <v>0.42708333333333331</v>
      </c>
      <c r="B2" s="2">
        <v>1</v>
      </c>
      <c r="C2" s="2">
        <v>1</v>
      </c>
      <c r="D2">
        <v>1</v>
      </c>
      <c r="E2" t="s">
        <v>2</v>
      </c>
      <c r="F2" t="s">
        <v>3</v>
      </c>
      <c r="G2">
        <f>IF(E2=F2,1,0)</f>
        <v>0</v>
      </c>
      <c r="H2" t="s">
        <v>2</v>
      </c>
      <c r="I2" t="s">
        <v>3</v>
      </c>
      <c r="J2">
        <f>IF(H2=I2,1,0)</f>
        <v>0</v>
      </c>
      <c r="K2">
        <f>IF(E2=H2,1,0)</f>
        <v>1</v>
      </c>
      <c r="L2">
        <f>IF(F2=I2,1,0)</f>
        <v>1</v>
      </c>
      <c r="M2">
        <v>2</v>
      </c>
      <c r="N2">
        <v>0</v>
      </c>
      <c r="O2">
        <v>0</v>
      </c>
      <c r="P2">
        <v>0</v>
      </c>
      <c r="Q2">
        <v>160</v>
      </c>
      <c r="R2">
        <v>47</v>
      </c>
      <c r="S2">
        <v>19</v>
      </c>
      <c r="T2">
        <v>0</v>
      </c>
      <c r="U2">
        <v>1</v>
      </c>
      <c r="V2" t="s">
        <v>17</v>
      </c>
      <c r="X2" t="s">
        <v>29</v>
      </c>
    </row>
    <row r="3" spans="1:24" x14ac:dyDescent="0.3">
      <c r="A3" s="1">
        <v>0.42708333333333331</v>
      </c>
      <c r="B3" s="2">
        <v>2</v>
      </c>
      <c r="C3" s="2">
        <v>2</v>
      </c>
      <c r="D3">
        <v>0</v>
      </c>
      <c r="E3" t="s">
        <v>3</v>
      </c>
      <c r="F3" t="s">
        <v>3</v>
      </c>
      <c r="G3">
        <f t="shared" ref="G3:G69" si="0">IF(E3=F3,1,0)</f>
        <v>1</v>
      </c>
      <c r="H3" t="s">
        <v>2</v>
      </c>
      <c r="I3" t="s">
        <v>2</v>
      </c>
      <c r="J3">
        <f t="shared" ref="J3:J69" si="1">IF(H3=I3,1,0)</f>
        <v>1</v>
      </c>
      <c r="K3">
        <f t="shared" ref="K3:K69" si="2">IF(E3=H3,1,0)</f>
        <v>0</v>
      </c>
      <c r="L3">
        <f t="shared" ref="L3:L69" si="3">IF(F3=I3,1,0)</f>
        <v>0</v>
      </c>
      <c r="M3">
        <v>7</v>
      </c>
      <c r="N3">
        <v>0</v>
      </c>
      <c r="O3">
        <v>2</v>
      </c>
      <c r="P3">
        <v>2</v>
      </c>
      <c r="Q3">
        <v>162</v>
      </c>
      <c r="R3">
        <v>60</v>
      </c>
      <c r="S3">
        <v>26</v>
      </c>
      <c r="T3">
        <v>1</v>
      </c>
      <c r="U3">
        <v>1</v>
      </c>
      <c r="V3" t="s">
        <v>21</v>
      </c>
      <c r="X3" t="s">
        <v>30</v>
      </c>
    </row>
    <row r="4" spans="1:24" x14ac:dyDescent="0.3">
      <c r="A4" s="1">
        <v>0.42708333333333331</v>
      </c>
      <c r="B4" s="2">
        <v>3</v>
      </c>
      <c r="C4" s="2">
        <v>3</v>
      </c>
      <c r="D4">
        <v>1</v>
      </c>
      <c r="E4" t="s">
        <v>2</v>
      </c>
      <c r="F4" t="s">
        <v>3</v>
      </c>
      <c r="G4">
        <f t="shared" si="0"/>
        <v>0</v>
      </c>
      <c r="H4" t="s">
        <v>3</v>
      </c>
      <c r="I4" t="s">
        <v>3</v>
      </c>
      <c r="J4">
        <f t="shared" si="1"/>
        <v>1</v>
      </c>
      <c r="K4">
        <f t="shared" si="2"/>
        <v>0</v>
      </c>
      <c r="L4">
        <f t="shared" si="3"/>
        <v>1</v>
      </c>
      <c r="M4">
        <v>1</v>
      </c>
      <c r="N4">
        <v>0</v>
      </c>
      <c r="O4">
        <v>1</v>
      </c>
      <c r="P4">
        <v>1</v>
      </c>
      <c r="Q4">
        <v>187</v>
      </c>
      <c r="R4">
        <v>78</v>
      </c>
      <c r="S4">
        <v>18</v>
      </c>
      <c r="T4">
        <v>1</v>
      </c>
      <c r="U4">
        <v>1</v>
      </c>
      <c r="V4" t="s">
        <v>16</v>
      </c>
      <c r="X4" t="s">
        <v>18</v>
      </c>
    </row>
    <row r="5" spans="1:24" x14ac:dyDescent="0.3">
      <c r="A5" s="1">
        <v>0.42708333333333331</v>
      </c>
      <c r="B5" s="2">
        <v>4</v>
      </c>
      <c r="C5" s="2">
        <v>4</v>
      </c>
      <c r="D5">
        <v>0</v>
      </c>
      <c r="E5" t="s">
        <v>2</v>
      </c>
      <c r="F5" t="s">
        <v>2</v>
      </c>
      <c r="G5">
        <f t="shared" si="0"/>
        <v>1</v>
      </c>
      <c r="H5" t="s">
        <v>2</v>
      </c>
      <c r="I5" t="s">
        <v>3</v>
      </c>
      <c r="J5">
        <f t="shared" si="1"/>
        <v>0</v>
      </c>
      <c r="K5">
        <f t="shared" si="2"/>
        <v>1</v>
      </c>
      <c r="L5">
        <f t="shared" si="3"/>
        <v>0</v>
      </c>
      <c r="M5">
        <v>6</v>
      </c>
      <c r="N5">
        <v>0</v>
      </c>
      <c r="O5">
        <v>3</v>
      </c>
      <c r="P5">
        <v>2</v>
      </c>
      <c r="Q5">
        <v>171</v>
      </c>
      <c r="R5">
        <v>57</v>
      </c>
      <c r="S5">
        <v>20</v>
      </c>
      <c r="T5">
        <v>0</v>
      </c>
      <c r="U5">
        <v>0</v>
      </c>
      <c r="V5" t="s">
        <v>16</v>
      </c>
      <c r="X5" t="s">
        <v>18</v>
      </c>
    </row>
    <row r="6" spans="1:24" x14ac:dyDescent="0.3">
      <c r="A6" s="1">
        <v>0.42708333333333331</v>
      </c>
      <c r="B6" s="2">
        <v>5</v>
      </c>
      <c r="C6" s="2">
        <v>5</v>
      </c>
      <c r="D6">
        <v>1</v>
      </c>
      <c r="E6" t="s">
        <v>2</v>
      </c>
      <c r="F6" t="s">
        <v>3</v>
      </c>
      <c r="G6">
        <f t="shared" si="0"/>
        <v>0</v>
      </c>
      <c r="H6" t="s">
        <v>3</v>
      </c>
      <c r="I6" t="s">
        <v>3</v>
      </c>
      <c r="J6">
        <f t="shared" si="1"/>
        <v>1</v>
      </c>
      <c r="K6">
        <f t="shared" si="2"/>
        <v>0</v>
      </c>
      <c r="L6">
        <f t="shared" si="3"/>
        <v>1</v>
      </c>
      <c r="M6">
        <v>0</v>
      </c>
      <c r="N6">
        <v>0</v>
      </c>
      <c r="O6" s="3" t="s">
        <v>31</v>
      </c>
      <c r="P6">
        <v>2</v>
      </c>
      <c r="Q6">
        <v>184</v>
      </c>
      <c r="R6">
        <v>73</v>
      </c>
      <c r="S6">
        <v>18</v>
      </c>
      <c r="T6">
        <v>1</v>
      </c>
      <c r="U6">
        <v>0</v>
      </c>
      <c r="V6" t="s">
        <v>16</v>
      </c>
      <c r="X6" t="s">
        <v>18</v>
      </c>
    </row>
    <row r="7" spans="1:24" x14ac:dyDescent="0.3">
      <c r="A7" s="1">
        <v>0.42708333333333331</v>
      </c>
      <c r="B7" s="2">
        <v>6</v>
      </c>
      <c r="C7" s="2">
        <v>6</v>
      </c>
      <c r="D7">
        <v>0</v>
      </c>
      <c r="E7" t="s">
        <v>3</v>
      </c>
      <c r="F7" t="s">
        <v>3</v>
      </c>
      <c r="G7">
        <f t="shared" si="0"/>
        <v>1</v>
      </c>
      <c r="H7" t="s">
        <v>3</v>
      </c>
      <c r="I7" t="s">
        <v>2</v>
      </c>
      <c r="J7">
        <f t="shared" si="1"/>
        <v>0</v>
      </c>
      <c r="K7">
        <f t="shared" si="2"/>
        <v>1</v>
      </c>
      <c r="L7">
        <f t="shared" si="3"/>
        <v>0</v>
      </c>
      <c r="M7">
        <v>1</v>
      </c>
      <c r="N7">
        <v>0</v>
      </c>
      <c r="O7">
        <v>1</v>
      </c>
      <c r="P7">
        <v>4</v>
      </c>
      <c r="Q7">
        <v>180</v>
      </c>
      <c r="R7">
        <v>80</v>
      </c>
      <c r="S7">
        <v>18</v>
      </c>
      <c r="T7">
        <v>1</v>
      </c>
      <c r="U7">
        <v>0</v>
      </c>
      <c r="V7" t="s">
        <v>17</v>
      </c>
      <c r="X7" t="s">
        <v>18</v>
      </c>
    </row>
    <row r="8" spans="1:24" x14ac:dyDescent="0.3">
      <c r="A8" s="1">
        <v>0.42708333333333331</v>
      </c>
      <c r="B8" s="2">
        <v>7</v>
      </c>
      <c r="C8" s="2">
        <v>7</v>
      </c>
      <c r="D8">
        <v>1</v>
      </c>
      <c r="E8" t="s">
        <v>3</v>
      </c>
      <c r="F8" t="s">
        <v>3</v>
      </c>
      <c r="G8">
        <f t="shared" si="0"/>
        <v>1</v>
      </c>
      <c r="H8" t="s">
        <v>3</v>
      </c>
      <c r="I8" t="s">
        <v>3</v>
      </c>
      <c r="J8">
        <f t="shared" si="1"/>
        <v>1</v>
      </c>
      <c r="K8">
        <f t="shared" si="2"/>
        <v>1</v>
      </c>
      <c r="L8">
        <f t="shared" si="3"/>
        <v>1</v>
      </c>
      <c r="M8">
        <v>1</v>
      </c>
      <c r="N8">
        <v>0</v>
      </c>
      <c r="O8">
        <v>0</v>
      </c>
      <c r="P8">
        <v>0</v>
      </c>
      <c r="Q8">
        <v>163</v>
      </c>
      <c r="R8">
        <v>56</v>
      </c>
      <c r="S8">
        <v>25</v>
      </c>
      <c r="T8">
        <v>0</v>
      </c>
      <c r="U8">
        <v>1</v>
      </c>
      <c r="V8" t="s">
        <v>16</v>
      </c>
      <c r="X8" t="s">
        <v>32</v>
      </c>
    </row>
    <row r="9" spans="1:24" x14ac:dyDescent="0.3">
      <c r="A9" s="1">
        <v>0.42708333333333331</v>
      </c>
      <c r="B9" s="2">
        <v>8</v>
      </c>
      <c r="C9" s="2">
        <v>8</v>
      </c>
      <c r="D9">
        <v>0</v>
      </c>
      <c r="E9" t="s">
        <v>3</v>
      </c>
      <c r="F9" t="s">
        <v>3</v>
      </c>
      <c r="G9">
        <f t="shared" si="0"/>
        <v>1</v>
      </c>
      <c r="H9" t="s">
        <v>2</v>
      </c>
      <c r="I9" t="s">
        <v>3</v>
      </c>
      <c r="J9">
        <f t="shared" si="1"/>
        <v>0</v>
      </c>
      <c r="K9">
        <f t="shared" si="2"/>
        <v>0</v>
      </c>
      <c r="L9">
        <f t="shared" si="3"/>
        <v>1</v>
      </c>
      <c r="M9">
        <v>0</v>
      </c>
      <c r="N9">
        <v>0</v>
      </c>
      <c r="O9">
        <v>0</v>
      </c>
      <c r="P9">
        <v>0</v>
      </c>
      <c r="Q9">
        <v>156</v>
      </c>
      <c r="R9">
        <v>46</v>
      </c>
      <c r="S9">
        <v>23</v>
      </c>
      <c r="T9">
        <v>0</v>
      </c>
      <c r="U9">
        <v>1</v>
      </c>
      <c r="V9" t="s">
        <v>17</v>
      </c>
      <c r="W9">
        <v>2007</v>
      </c>
      <c r="X9" t="s">
        <v>32</v>
      </c>
    </row>
    <row r="10" spans="1:24" x14ac:dyDescent="0.3">
      <c r="A10" s="1">
        <v>0.42708333333333331</v>
      </c>
      <c r="B10" s="2">
        <v>9</v>
      </c>
      <c r="C10" s="2">
        <v>9</v>
      </c>
      <c r="D10">
        <v>1</v>
      </c>
      <c r="E10" t="s">
        <v>2</v>
      </c>
      <c r="F10" t="s">
        <v>3</v>
      </c>
      <c r="G10">
        <f t="shared" si="0"/>
        <v>0</v>
      </c>
      <c r="H10" t="s">
        <v>3</v>
      </c>
      <c r="I10" t="s">
        <v>3</v>
      </c>
      <c r="J10">
        <f t="shared" si="1"/>
        <v>1</v>
      </c>
      <c r="K10">
        <f t="shared" si="2"/>
        <v>0</v>
      </c>
      <c r="L10">
        <f t="shared" si="3"/>
        <v>1</v>
      </c>
      <c r="M10">
        <v>10</v>
      </c>
      <c r="N10">
        <v>0</v>
      </c>
      <c r="O10">
        <v>1</v>
      </c>
      <c r="P10">
        <v>1</v>
      </c>
      <c r="Q10">
        <v>176</v>
      </c>
      <c r="R10">
        <v>66</v>
      </c>
      <c r="S10">
        <v>20</v>
      </c>
      <c r="T10">
        <v>1</v>
      </c>
      <c r="U10">
        <v>1</v>
      </c>
      <c r="V10" t="s">
        <v>16</v>
      </c>
      <c r="X10" t="s">
        <v>34</v>
      </c>
    </row>
    <row r="11" spans="1:24" x14ac:dyDescent="0.3">
      <c r="A11" s="1">
        <v>0.42708333333333331</v>
      </c>
      <c r="B11" s="2">
        <v>10</v>
      </c>
      <c r="C11" s="2">
        <v>10</v>
      </c>
      <c r="D11">
        <v>0</v>
      </c>
      <c r="E11" t="s">
        <v>2</v>
      </c>
      <c r="F11" t="s">
        <v>3</v>
      </c>
      <c r="G11">
        <f t="shared" si="0"/>
        <v>0</v>
      </c>
      <c r="H11" t="s">
        <v>3</v>
      </c>
      <c r="I11" t="s">
        <v>3</v>
      </c>
      <c r="J11">
        <f t="shared" si="1"/>
        <v>1</v>
      </c>
      <c r="K11">
        <f t="shared" si="2"/>
        <v>0</v>
      </c>
      <c r="L11">
        <f t="shared" si="3"/>
        <v>1</v>
      </c>
      <c r="M11" s="4">
        <v>1.5</v>
      </c>
      <c r="N11">
        <v>0</v>
      </c>
      <c r="O11">
        <v>0.5</v>
      </c>
      <c r="P11">
        <v>1</v>
      </c>
      <c r="Q11">
        <v>190</v>
      </c>
      <c r="R11">
        <v>80</v>
      </c>
      <c r="S11">
        <v>18</v>
      </c>
      <c r="T11">
        <v>1</v>
      </c>
      <c r="U11">
        <v>0</v>
      </c>
      <c r="V11" t="s">
        <v>17</v>
      </c>
      <c r="X11" t="s">
        <v>18</v>
      </c>
    </row>
    <row r="12" spans="1:24" x14ac:dyDescent="0.3">
      <c r="A12" s="1">
        <v>0.42708333333333331</v>
      </c>
      <c r="B12" s="2">
        <v>11</v>
      </c>
      <c r="C12" s="2">
        <v>11</v>
      </c>
      <c r="D12">
        <v>1</v>
      </c>
      <c r="E12" t="s">
        <v>2</v>
      </c>
      <c r="F12" t="s">
        <v>3</v>
      </c>
      <c r="G12">
        <f t="shared" si="0"/>
        <v>0</v>
      </c>
      <c r="H12" t="s">
        <v>2</v>
      </c>
      <c r="I12" t="s">
        <v>2</v>
      </c>
      <c r="J12">
        <f t="shared" si="1"/>
        <v>1</v>
      </c>
      <c r="K12">
        <f t="shared" si="2"/>
        <v>1</v>
      </c>
      <c r="L12">
        <f t="shared" si="3"/>
        <v>0</v>
      </c>
      <c r="M12">
        <v>2</v>
      </c>
      <c r="N12">
        <v>1</v>
      </c>
      <c r="O12">
        <v>3</v>
      </c>
      <c r="P12">
        <v>3</v>
      </c>
      <c r="Q12">
        <v>186</v>
      </c>
      <c r="R12">
        <v>75</v>
      </c>
      <c r="S12">
        <v>20</v>
      </c>
      <c r="T12">
        <v>1</v>
      </c>
      <c r="U12">
        <v>1</v>
      </c>
      <c r="V12" t="s">
        <v>16</v>
      </c>
      <c r="X12" t="s">
        <v>34</v>
      </c>
    </row>
    <row r="13" spans="1:24" x14ac:dyDescent="0.3">
      <c r="A13" s="1">
        <v>0.42708333333333331</v>
      </c>
      <c r="B13" s="2">
        <v>12</v>
      </c>
      <c r="C13" s="2">
        <v>12</v>
      </c>
      <c r="D13">
        <v>0</v>
      </c>
      <c r="E13" t="s">
        <v>2</v>
      </c>
      <c r="F13" t="s">
        <v>2</v>
      </c>
      <c r="G13">
        <f t="shared" si="0"/>
        <v>1</v>
      </c>
      <c r="H13" t="s">
        <v>2</v>
      </c>
      <c r="I13" t="s">
        <v>2</v>
      </c>
      <c r="J13">
        <f t="shared" si="1"/>
        <v>1</v>
      </c>
      <c r="K13">
        <f t="shared" si="2"/>
        <v>1</v>
      </c>
      <c r="L13">
        <f t="shared" si="3"/>
        <v>1</v>
      </c>
      <c r="M13">
        <v>14</v>
      </c>
      <c r="N13">
        <v>0</v>
      </c>
      <c r="O13">
        <v>5</v>
      </c>
      <c r="P13">
        <v>5</v>
      </c>
      <c r="Q13">
        <v>183</v>
      </c>
      <c r="R13">
        <v>76</v>
      </c>
      <c r="S13">
        <v>21</v>
      </c>
      <c r="T13">
        <v>1</v>
      </c>
      <c r="U13">
        <v>1</v>
      </c>
      <c r="V13" t="s">
        <v>35</v>
      </c>
      <c r="X13" t="s">
        <v>18</v>
      </c>
    </row>
    <row r="14" spans="1:24" x14ac:dyDescent="0.3">
      <c r="A14" s="1">
        <v>0.42708333333333331</v>
      </c>
      <c r="B14" s="2">
        <v>13</v>
      </c>
      <c r="C14" s="2">
        <v>13</v>
      </c>
      <c r="D14">
        <v>1</v>
      </c>
      <c r="E14" t="s">
        <v>3</v>
      </c>
      <c r="F14" t="s">
        <v>3</v>
      </c>
      <c r="G14">
        <f t="shared" si="0"/>
        <v>1</v>
      </c>
      <c r="H14" t="s">
        <v>2</v>
      </c>
      <c r="I14" t="s">
        <v>3</v>
      </c>
      <c r="J14">
        <f t="shared" si="1"/>
        <v>0</v>
      </c>
      <c r="K14">
        <f t="shared" si="2"/>
        <v>0</v>
      </c>
      <c r="L14">
        <f t="shared" si="3"/>
        <v>1</v>
      </c>
      <c r="M14">
        <v>7</v>
      </c>
      <c r="N14">
        <v>0</v>
      </c>
      <c r="O14">
        <v>1</v>
      </c>
      <c r="P14">
        <v>3</v>
      </c>
      <c r="Q14">
        <v>167</v>
      </c>
      <c r="R14">
        <v>65</v>
      </c>
      <c r="S14">
        <v>18</v>
      </c>
      <c r="T14">
        <v>0</v>
      </c>
      <c r="U14">
        <v>1</v>
      </c>
      <c r="V14" t="s">
        <v>35</v>
      </c>
      <c r="X14" t="s">
        <v>18</v>
      </c>
    </row>
    <row r="15" spans="1:24" x14ac:dyDescent="0.3">
      <c r="A15" s="1">
        <v>0.42708333333333331</v>
      </c>
      <c r="B15" s="2">
        <v>14</v>
      </c>
      <c r="C15" s="2">
        <v>14</v>
      </c>
      <c r="D15">
        <v>0</v>
      </c>
      <c r="E15" t="s">
        <v>2</v>
      </c>
      <c r="F15" t="s">
        <v>2</v>
      </c>
      <c r="G15">
        <f t="shared" si="0"/>
        <v>1</v>
      </c>
      <c r="H15" t="s">
        <v>2</v>
      </c>
      <c r="I15" t="s">
        <v>3</v>
      </c>
      <c r="J15">
        <f t="shared" si="1"/>
        <v>0</v>
      </c>
      <c r="K15">
        <f t="shared" si="2"/>
        <v>1</v>
      </c>
      <c r="L15">
        <f t="shared" si="3"/>
        <v>0</v>
      </c>
      <c r="M15">
        <v>2</v>
      </c>
      <c r="N15">
        <v>0</v>
      </c>
      <c r="O15">
        <v>0</v>
      </c>
      <c r="P15">
        <v>5</v>
      </c>
      <c r="Q15">
        <v>193</v>
      </c>
      <c r="R15">
        <v>86</v>
      </c>
      <c r="S15">
        <v>20</v>
      </c>
      <c r="T15">
        <v>1</v>
      </c>
      <c r="U15">
        <v>1</v>
      </c>
      <c r="V15" t="s">
        <v>21</v>
      </c>
      <c r="X15" t="s">
        <v>18</v>
      </c>
    </row>
    <row r="16" spans="1:24" x14ac:dyDescent="0.3">
      <c r="A16" s="1">
        <v>0.42708333333333331</v>
      </c>
      <c r="B16" s="2">
        <v>15</v>
      </c>
      <c r="C16" s="2">
        <v>15</v>
      </c>
      <c r="D16">
        <v>1</v>
      </c>
      <c r="E16" t="s">
        <v>3</v>
      </c>
      <c r="F16" t="s">
        <v>3</v>
      </c>
      <c r="G16">
        <f t="shared" si="0"/>
        <v>1</v>
      </c>
      <c r="H16" t="s">
        <v>3</v>
      </c>
      <c r="I16" t="s">
        <v>3</v>
      </c>
      <c r="J16">
        <f t="shared" si="1"/>
        <v>1</v>
      </c>
      <c r="K16">
        <f t="shared" si="2"/>
        <v>1</v>
      </c>
      <c r="L16">
        <f t="shared" si="3"/>
        <v>1</v>
      </c>
      <c r="M16">
        <v>3</v>
      </c>
      <c r="N16">
        <v>0</v>
      </c>
      <c r="O16">
        <v>2</v>
      </c>
      <c r="P16">
        <v>4</v>
      </c>
      <c r="Q16">
        <v>172</v>
      </c>
      <c r="R16">
        <v>60</v>
      </c>
      <c r="S16">
        <v>19</v>
      </c>
      <c r="T16">
        <v>0</v>
      </c>
      <c r="U16">
        <v>1</v>
      </c>
      <c r="V16" t="s">
        <v>17</v>
      </c>
      <c r="X16" t="s">
        <v>36</v>
      </c>
    </row>
    <row r="17" spans="1:24" x14ac:dyDescent="0.3">
      <c r="A17" s="1">
        <v>0.46875</v>
      </c>
      <c r="B17" s="2">
        <v>1</v>
      </c>
      <c r="C17" s="2">
        <v>16</v>
      </c>
      <c r="D17">
        <v>0</v>
      </c>
      <c r="E17" t="s">
        <v>2</v>
      </c>
      <c r="F17" t="s">
        <v>3</v>
      </c>
      <c r="G17">
        <f t="shared" si="0"/>
        <v>0</v>
      </c>
      <c r="H17" t="s">
        <v>3</v>
      </c>
      <c r="I17" t="s">
        <v>3</v>
      </c>
      <c r="J17">
        <f t="shared" si="1"/>
        <v>1</v>
      </c>
      <c r="K17">
        <f t="shared" si="2"/>
        <v>0</v>
      </c>
      <c r="L17">
        <f t="shared" si="3"/>
        <v>1</v>
      </c>
      <c r="M17">
        <v>1</v>
      </c>
      <c r="N17">
        <v>0</v>
      </c>
      <c r="O17">
        <v>0</v>
      </c>
      <c r="P17">
        <v>1</v>
      </c>
      <c r="Q17">
        <v>165</v>
      </c>
      <c r="R17">
        <v>58</v>
      </c>
      <c r="S17">
        <v>18</v>
      </c>
      <c r="T17">
        <v>0</v>
      </c>
      <c r="U17">
        <v>0</v>
      </c>
      <c r="V17" t="s">
        <v>37</v>
      </c>
      <c r="X17" t="s">
        <v>18</v>
      </c>
    </row>
    <row r="18" spans="1:24" x14ac:dyDescent="0.3">
      <c r="A18" s="1">
        <v>0.46875</v>
      </c>
      <c r="B18" s="2">
        <v>2</v>
      </c>
      <c r="C18" s="2">
        <v>17</v>
      </c>
      <c r="D18">
        <v>1</v>
      </c>
      <c r="E18" t="s">
        <v>2</v>
      </c>
      <c r="F18" t="s">
        <v>3</v>
      </c>
      <c r="G18">
        <f t="shared" si="0"/>
        <v>0</v>
      </c>
      <c r="H18" t="s">
        <v>2</v>
      </c>
      <c r="I18" t="s">
        <v>3</v>
      </c>
      <c r="J18">
        <f t="shared" si="1"/>
        <v>0</v>
      </c>
      <c r="K18">
        <f t="shared" si="2"/>
        <v>1</v>
      </c>
      <c r="L18">
        <f t="shared" si="3"/>
        <v>1</v>
      </c>
      <c r="M18">
        <v>5</v>
      </c>
      <c r="N18">
        <v>0</v>
      </c>
      <c r="O18">
        <v>0</v>
      </c>
      <c r="P18">
        <v>1</v>
      </c>
      <c r="Q18">
        <v>173</v>
      </c>
      <c r="R18">
        <v>67</v>
      </c>
      <c r="S18">
        <v>19</v>
      </c>
      <c r="T18">
        <v>1</v>
      </c>
      <c r="U18">
        <v>0</v>
      </c>
      <c r="V18" t="s">
        <v>38</v>
      </c>
      <c r="X18" t="s">
        <v>39</v>
      </c>
    </row>
    <row r="19" spans="1:24" x14ac:dyDescent="0.3">
      <c r="A19" s="1">
        <v>0.46875</v>
      </c>
      <c r="B19" s="2">
        <v>3</v>
      </c>
      <c r="C19" s="2">
        <v>18</v>
      </c>
      <c r="D19">
        <v>0</v>
      </c>
      <c r="E19" t="s">
        <v>2</v>
      </c>
      <c r="F19" t="s">
        <v>3</v>
      </c>
      <c r="G19">
        <f t="shared" si="0"/>
        <v>0</v>
      </c>
      <c r="H19" t="s">
        <v>2</v>
      </c>
      <c r="I19" t="s">
        <v>3</v>
      </c>
      <c r="J19">
        <f t="shared" si="1"/>
        <v>0</v>
      </c>
      <c r="K19">
        <f t="shared" si="2"/>
        <v>1</v>
      </c>
      <c r="L19">
        <f t="shared" si="3"/>
        <v>1</v>
      </c>
      <c r="M19">
        <v>6</v>
      </c>
      <c r="N19">
        <v>0</v>
      </c>
      <c r="O19">
        <v>0</v>
      </c>
      <c r="P19">
        <v>2</v>
      </c>
      <c r="Q19">
        <v>184</v>
      </c>
      <c r="R19">
        <v>83</v>
      </c>
      <c r="S19">
        <v>19</v>
      </c>
      <c r="T19">
        <v>1</v>
      </c>
      <c r="U19">
        <v>0</v>
      </c>
      <c r="V19" t="s">
        <v>17</v>
      </c>
      <c r="X19" t="s">
        <v>18</v>
      </c>
    </row>
    <row r="20" spans="1:24" x14ac:dyDescent="0.3">
      <c r="A20" s="1">
        <v>0.46875</v>
      </c>
      <c r="B20" s="2">
        <v>4</v>
      </c>
      <c r="C20" s="2">
        <v>19</v>
      </c>
      <c r="D20">
        <v>1</v>
      </c>
      <c r="E20" t="s">
        <v>2</v>
      </c>
      <c r="F20" t="s">
        <v>3</v>
      </c>
      <c r="G20">
        <f t="shared" si="0"/>
        <v>0</v>
      </c>
      <c r="H20" t="s">
        <v>2</v>
      </c>
      <c r="I20" t="s">
        <v>3</v>
      </c>
      <c r="J20">
        <f t="shared" si="1"/>
        <v>0</v>
      </c>
      <c r="K20">
        <f t="shared" si="2"/>
        <v>1</v>
      </c>
      <c r="L20">
        <f t="shared" si="3"/>
        <v>1</v>
      </c>
      <c r="M20">
        <v>4</v>
      </c>
      <c r="N20">
        <v>0</v>
      </c>
      <c r="O20">
        <v>1</v>
      </c>
      <c r="P20">
        <v>2</v>
      </c>
      <c r="Q20">
        <v>162</v>
      </c>
      <c r="R20">
        <v>45</v>
      </c>
      <c r="S20">
        <v>23</v>
      </c>
      <c r="T20">
        <v>0</v>
      </c>
      <c r="U20">
        <v>1</v>
      </c>
      <c r="V20" t="s">
        <v>17</v>
      </c>
      <c r="X20" t="s">
        <v>19</v>
      </c>
    </row>
    <row r="21" spans="1:24" x14ac:dyDescent="0.3">
      <c r="A21" s="1">
        <v>0.46875</v>
      </c>
      <c r="B21" s="2">
        <v>5</v>
      </c>
      <c r="C21" s="2">
        <v>20</v>
      </c>
      <c r="D21">
        <v>0</v>
      </c>
      <c r="E21" t="s">
        <v>2</v>
      </c>
      <c r="F21" t="s">
        <v>3</v>
      </c>
      <c r="G21">
        <f t="shared" si="0"/>
        <v>0</v>
      </c>
      <c r="H21" t="s">
        <v>2</v>
      </c>
      <c r="I21" t="s">
        <v>3</v>
      </c>
      <c r="J21">
        <f t="shared" si="1"/>
        <v>0</v>
      </c>
      <c r="K21">
        <f t="shared" si="2"/>
        <v>1</v>
      </c>
      <c r="L21">
        <f t="shared" si="3"/>
        <v>1</v>
      </c>
      <c r="M21">
        <v>6</v>
      </c>
      <c r="N21">
        <v>1</v>
      </c>
      <c r="O21">
        <v>4</v>
      </c>
      <c r="P21">
        <v>1</v>
      </c>
      <c r="Q21">
        <v>183</v>
      </c>
      <c r="R21">
        <v>75</v>
      </c>
      <c r="S21">
        <v>19</v>
      </c>
      <c r="T21">
        <v>1</v>
      </c>
      <c r="U21">
        <v>0</v>
      </c>
      <c r="V21" t="s">
        <v>17</v>
      </c>
      <c r="X21" t="s">
        <v>18</v>
      </c>
    </row>
    <row r="22" spans="1:24" x14ac:dyDescent="0.3">
      <c r="A22" s="1">
        <v>0.46875</v>
      </c>
      <c r="B22" s="2">
        <v>6</v>
      </c>
      <c r="C22" s="2">
        <v>21</v>
      </c>
      <c r="D22">
        <v>1</v>
      </c>
      <c r="E22" t="s">
        <v>2</v>
      </c>
      <c r="F22" t="s">
        <v>3</v>
      </c>
      <c r="G22">
        <f t="shared" si="0"/>
        <v>0</v>
      </c>
      <c r="H22" t="s">
        <v>2</v>
      </c>
      <c r="I22" t="s">
        <v>3</v>
      </c>
      <c r="J22">
        <f t="shared" si="1"/>
        <v>0</v>
      </c>
      <c r="K22">
        <f t="shared" si="2"/>
        <v>1</v>
      </c>
      <c r="L22">
        <f t="shared" si="3"/>
        <v>1</v>
      </c>
      <c r="M22">
        <v>9</v>
      </c>
      <c r="N22">
        <v>0</v>
      </c>
      <c r="O22">
        <v>1</v>
      </c>
      <c r="P22">
        <v>10</v>
      </c>
      <c r="Q22">
        <v>178</v>
      </c>
      <c r="R22">
        <v>59</v>
      </c>
      <c r="S22">
        <v>19</v>
      </c>
      <c r="T22">
        <v>1</v>
      </c>
      <c r="U22">
        <v>0</v>
      </c>
      <c r="V22" t="s">
        <v>17</v>
      </c>
      <c r="X22" t="s">
        <v>18</v>
      </c>
    </row>
    <row r="23" spans="1:24" x14ac:dyDescent="0.3">
      <c r="A23" s="1">
        <v>0.46875</v>
      </c>
      <c r="B23" s="2">
        <v>7</v>
      </c>
      <c r="C23" s="2">
        <v>22</v>
      </c>
      <c r="D23">
        <v>0</v>
      </c>
      <c r="E23" t="s">
        <v>2</v>
      </c>
      <c r="F23" t="s">
        <v>3</v>
      </c>
      <c r="G23">
        <f t="shared" si="0"/>
        <v>0</v>
      </c>
      <c r="H23" t="s">
        <v>3</v>
      </c>
      <c r="I23" t="s">
        <v>3</v>
      </c>
      <c r="J23">
        <f t="shared" si="1"/>
        <v>1</v>
      </c>
      <c r="K23">
        <f t="shared" si="2"/>
        <v>0</v>
      </c>
      <c r="L23">
        <f t="shared" si="3"/>
        <v>1</v>
      </c>
      <c r="M23">
        <v>7</v>
      </c>
      <c r="N23">
        <v>1</v>
      </c>
      <c r="O23">
        <v>1</v>
      </c>
      <c r="P23">
        <v>2.5</v>
      </c>
      <c r="Q23">
        <v>180</v>
      </c>
      <c r="R23">
        <v>65</v>
      </c>
      <c r="S23">
        <v>24</v>
      </c>
      <c r="T23">
        <v>0</v>
      </c>
      <c r="U23">
        <v>1</v>
      </c>
      <c r="V23" t="s">
        <v>40</v>
      </c>
      <c r="X23" t="s">
        <v>19</v>
      </c>
    </row>
    <row r="24" spans="1:24" x14ac:dyDescent="0.3">
      <c r="A24" s="1">
        <v>0.46875</v>
      </c>
      <c r="B24" s="2">
        <v>8</v>
      </c>
      <c r="C24" s="2">
        <v>23</v>
      </c>
      <c r="D24">
        <v>1</v>
      </c>
      <c r="E24" t="s">
        <v>2</v>
      </c>
      <c r="F24" t="s">
        <v>2</v>
      </c>
      <c r="G24">
        <f t="shared" si="0"/>
        <v>1</v>
      </c>
      <c r="H24" t="s">
        <v>2</v>
      </c>
      <c r="I24" t="s">
        <v>3</v>
      </c>
      <c r="J24">
        <f t="shared" si="1"/>
        <v>0</v>
      </c>
      <c r="K24">
        <f t="shared" si="2"/>
        <v>1</v>
      </c>
      <c r="L24">
        <f t="shared" si="3"/>
        <v>0</v>
      </c>
      <c r="M24">
        <v>3.5</v>
      </c>
      <c r="N24">
        <v>0</v>
      </c>
      <c r="O24">
        <v>3</v>
      </c>
      <c r="P24">
        <v>5</v>
      </c>
      <c r="Q24">
        <v>184</v>
      </c>
      <c r="R24">
        <v>66</v>
      </c>
      <c r="S24">
        <v>19</v>
      </c>
      <c r="T24">
        <v>1</v>
      </c>
      <c r="U24">
        <v>1</v>
      </c>
      <c r="V24" t="s">
        <v>16</v>
      </c>
      <c r="X24" t="s">
        <v>18</v>
      </c>
    </row>
    <row r="25" spans="1:24" x14ac:dyDescent="0.3">
      <c r="A25" s="1">
        <v>0.46875</v>
      </c>
      <c r="B25" s="2">
        <v>9</v>
      </c>
      <c r="C25" s="2">
        <v>24</v>
      </c>
      <c r="D25">
        <v>0</v>
      </c>
      <c r="E25" t="s">
        <v>2</v>
      </c>
      <c r="F25" t="s">
        <v>3</v>
      </c>
      <c r="G25">
        <f t="shared" si="0"/>
        <v>0</v>
      </c>
      <c r="H25" t="s">
        <v>2</v>
      </c>
      <c r="I25" t="s">
        <v>3</v>
      </c>
      <c r="J25">
        <f t="shared" si="1"/>
        <v>0</v>
      </c>
      <c r="K25">
        <f t="shared" si="2"/>
        <v>1</v>
      </c>
      <c r="L25">
        <f t="shared" si="3"/>
        <v>1</v>
      </c>
      <c r="M25">
        <v>2</v>
      </c>
      <c r="N25">
        <v>1</v>
      </c>
      <c r="O25">
        <v>1</v>
      </c>
      <c r="P25">
        <v>4</v>
      </c>
      <c r="Q25">
        <v>185</v>
      </c>
      <c r="R25">
        <v>72</v>
      </c>
      <c r="S25">
        <v>19</v>
      </c>
      <c r="T25">
        <v>1</v>
      </c>
      <c r="U25">
        <v>1</v>
      </c>
      <c r="V25" t="s">
        <v>53</v>
      </c>
      <c r="X25" t="s">
        <v>18</v>
      </c>
    </row>
    <row r="26" spans="1:24" x14ac:dyDescent="0.3">
      <c r="A26" s="1">
        <v>0.46875</v>
      </c>
      <c r="B26" s="2">
        <v>10</v>
      </c>
      <c r="C26" s="2">
        <v>25</v>
      </c>
      <c r="D26">
        <v>1</v>
      </c>
      <c r="E26" t="s">
        <v>3</v>
      </c>
      <c r="F26" t="s">
        <v>3</v>
      </c>
      <c r="G26">
        <f t="shared" si="0"/>
        <v>1</v>
      </c>
      <c r="H26" t="s">
        <v>3</v>
      </c>
      <c r="I26" t="s">
        <v>3</v>
      </c>
      <c r="J26">
        <f t="shared" si="1"/>
        <v>1</v>
      </c>
      <c r="K26">
        <f t="shared" si="2"/>
        <v>1</v>
      </c>
      <c r="L26">
        <f t="shared" si="3"/>
        <v>1</v>
      </c>
      <c r="M26">
        <v>3</v>
      </c>
      <c r="N26">
        <v>0</v>
      </c>
      <c r="O26">
        <v>2</v>
      </c>
      <c r="P26">
        <v>2</v>
      </c>
      <c r="Q26">
        <v>168</v>
      </c>
      <c r="R26">
        <v>60</v>
      </c>
      <c r="S26">
        <v>22</v>
      </c>
      <c r="T26">
        <v>0</v>
      </c>
      <c r="U26">
        <v>1</v>
      </c>
      <c r="V26" t="s">
        <v>17</v>
      </c>
      <c r="W26">
        <v>2006</v>
      </c>
      <c r="X26" t="s">
        <v>41</v>
      </c>
    </row>
    <row r="27" spans="1:24" x14ac:dyDescent="0.3">
      <c r="A27" s="1">
        <v>0.46875</v>
      </c>
      <c r="B27" s="2">
        <v>11</v>
      </c>
      <c r="C27" s="2">
        <v>26</v>
      </c>
      <c r="D27">
        <v>0</v>
      </c>
      <c r="E27" t="s">
        <v>3</v>
      </c>
      <c r="F27" t="s">
        <v>3</v>
      </c>
      <c r="G27">
        <f t="shared" si="0"/>
        <v>1</v>
      </c>
      <c r="H27" t="s">
        <v>3</v>
      </c>
      <c r="I27" t="s">
        <v>2</v>
      </c>
      <c r="J27">
        <f t="shared" si="1"/>
        <v>0</v>
      </c>
      <c r="K27">
        <f t="shared" si="2"/>
        <v>1</v>
      </c>
      <c r="L27">
        <f t="shared" si="3"/>
        <v>0</v>
      </c>
      <c r="M27">
        <v>6</v>
      </c>
      <c r="N27">
        <v>0</v>
      </c>
      <c r="O27">
        <v>0</v>
      </c>
      <c r="P27">
        <v>0</v>
      </c>
      <c r="Q27">
        <v>170</v>
      </c>
      <c r="R27">
        <v>70</v>
      </c>
      <c r="S27">
        <v>23</v>
      </c>
      <c r="T27">
        <v>0</v>
      </c>
      <c r="U27">
        <v>1</v>
      </c>
      <c r="V27" t="s">
        <v>42</v>
      </c>
      <c r="X27" t="s">
        <v>15</v>
      </c>
    </row>
    <row r="28" spans="1:24" x14ac:dyDescent="0.3">
      <c r="A28" s="1">
        <v>0.46875</v>
      </c>
      <c r="B28" s="2">
        <v>12</v>
      </c>
      <c r="C28" s="2">
        <v>27</v>
      </c>
      <c r="D28">
        <v>1</v>
      </c>
      <c r="E28" t="s">
        <v>2</v>
      </c>
      <c r="F28" t="s">
        <v>3</v>
      </c>
      <c r="G28">
        <f t="shared" si="0"/>
        <v>0</v>
      </c>
      <c r="H28" t="s">
        <v>3</v>
      </c>
      <c r="I28" t="s">
        <v>3</v>
      </c>
      <c r="J28">
        <f t="shared" si="1"/>
        <v>1</v>
      </c>
      <c r="K28">
        <f t="shared" si="2"/>
        <v>0</v>
      </c>
      <c r="L28">
        <f t="shared" si="3"/>
        <v>1</v>
      </c>
      <c r="M28">
        <v>6</v>
      </c>
      <c r="N28">
        <v>0</v>
      </c>
      <c r="O28">
        <v>1</v>
      </c>
      <c r="P28">
        <v>1</v>
      </c>
      <c r="Q28">
        <v>172</v>
      </c>
      <c r="R28">
        <v>76</v>
      </c>
      <c r="S28">
        <v>24</v>
      </c>
      <c r="T28">
        <v>1</v>
      </c>
      <c r="U28">
        <v>1</v>
      </c>
      <c r="V28" t="s">
        <v>14</v>
      </c>
      <c r="X28" t="s">
        <v>15</v>
      </c>
    </row>
    <row r="29" spans="1:24" x14ac:dyDescent="0.3">
      <c r="A29" s="1">
        <v>0.46875</v>
      </c>
      <c r="B29" s="2">
        <v>13</v>
      </c>
      <c r="C29" s="2">
        <v>28</v>
      </c>
      <c r="D29">
        <v>0</v>
      </c>
      <c r="E29" t="s">
        <v>2</v>
      </c>
      <c r="F29" t="s">
        <v>3</v>
      </c>
      <c r="G29">
        <f t="shared" si="0"/>
        <v>0</v>
      </c>
      <c r="H29" t="s">
        <v>2</v>
      </c>
      <c r="I29" t="s">
        <v>3</v>
      </c>
      <c r="J29">
        <f t="shared" si="1"/>
        <v>0</v>
      </c>
      <c r="K29">
        <f t="shared" si="2"/>
        <v>1</v>
      </c>
      <c r="L29">
        <f t="shared" si="3"/>
        <v>1</v>
      </c>
      <c r="M29">
        <v>4</v>
      </c>
      <c r="N29">
        <v>0</v>
      </c>
      <c r="O29">
        <v>1</v>
      </c>
      <c r="P29">
        <v>10</v>
      </c>
      <c r="Q29">
        <v>155</v>
      </c>
      <c r="R29">
        <v>55</v>
      </c>
      <c r="S29">
        <v>19</v>
      </c>
      <c r="T29">
        <v>0</v>
      </c>
      <c r="U29">
        <v>0</v>
      </c>
      <c r="V29" t="s">
        <v>45</v>
      </c>
      <c r="X29" t="s">
        <v>18</v>
      </c>
    </row>
    <row r="30" spans="1:24" ht="13.2" customHeight="1" x14ac:dyDescent="0.3">
      <c r="A30" s="1">
        <v>0.55208333333333337</v>
      </c>
      <c r="B30" s="2">
        <v>1</v>
      </c>
      <c r="C30" s="2">
        <v>29</v>
      </c>
      <c r="D30">
        <v>1</v>
      </c>
      <c r="E30" t="s">
        <v>2</v>
      </c>
      <c r="F30" t="s">
        <v>3</v>
      </c>
      <c r="G30">
        <f t="shared" si="0"/>
        <v>0</v>
      </c>
      <c r="H30" t="s">
        <v>2</v>
      </c>
      <c r="I30" t="s">
        <v>3</v>
      </c>
      <c r="J30">
        <f t="shared" si="1"/>
        <v>0</v>
      </c>
      <c r="K30">
        <f t="shared" si="2"/>
        <v>1</v>
      </c>
      <c r="L30">
        <f t="shared" si="3"/>
        <v>1</v>
      </c>
      <c r="M30">
        <v>3</v>
      </c>
      <c r="N30">
        <v>0</v>
      </c>
      <c r="O30">
        <v>3</v>
      </c>
      <c r="P30">
        <v>6</v>
      </c>
      <c r="Q30">
        <v>198</v>
      </c>
      <c r="R30">
        <v>135</v>
      </c>
      <c r="S30">
        <v>25</v>
      </c>
      <c r="T30">
        <v>1</v>
      </c>
      <c r="U30">
        <v>1</v>
      </c>
      <c r="V30" t="s">
        <v>17</v>
      </c>
      <c r="X30" t="s">
        <v>43</v>
      </c>
    </row>
    <row r="31" spans="1:24" x14ac:dyDescent="0.3">
      <c r="A31" s="1">
        <v>0.55208333333333337</v>
      </c>
      <c r="B31" s="2">
        <v>2</v>
      </c>
      <c r="C31" s="2">
        <v>30</v>
      </c>
      <c r="D31">
        <v>0</v>
      </c>
      <c r="E31" t="s">
        <v>2</v>
      </c>
      <c r="F31" t="s">
        <v>3</v>
      </c>
      <c r="G31">
        <f t="shared" si="0"/>
        <v>0</v>
      </c>
      <c r="H31" t="s">
        <v>2</v>
      </c>
      <c r="I31" t="s">
        <v>3</v>
      </c>
      <c r="J31">
        <f t="shared" si="1"/>
        <v>0</v>
      </c>
      <c r="K31">
        <f t="shared" si="2"/>
        <v>1</v>
      </c>
      <c r="L31">
        <f t="shared" si="3"/>
        <v>1</v>
      </c>
      <c r="M31">
        <v>6</v>
      </c>
      <c r="N31">
        <v>0</v>
      </c>
      <c r="O31">
        <v>2</v>
      </c>
      <c r="P31">
        <v>5</v>
      </c>
      <c r="Q31">
        <v>180</v>
      </c>
      <c r="R31">
        <v>65</v>
      </c>
      <c r="S31">
        <v>27</v>
      </c>
      <c r="T31">
        <v>1</v>
      </c>
      <c r="U31">
        <v>1</v>
      </c>
      <c r="V31" t="s">
        <v>37</v>
      </c>
      <c r="X31" t="s">
        <v>18</v>
      </c>
    </row>
    <row r="32" spans="1:24" x14ac:dyDescent="0.3">
      <c r="A32" s="1">
        <v>0.55208333333333337</v>
      </c>
      <c r="B32" s="2">
        <v>3</v>
      </c>
      <c r="C32" s="2">
        <v>31</v>
      </c>
      <c r="D32">
        <v>1</v>
      </c>
      <c r="E32" t="s">
        <v>3</v>
      </c>
      <c r="F32" t="s">
        <v>3</v>
      </c>
      <c r="G32">
        <f t="shared" si="0"/>
        <v>1</v>
      </c>
      <c r="H32" t="s">
        <v>2</v>
      </c>
      <c r="I32" t="s">
        <v>3</v>
      </c>
      <c r="J32">
        <f t="shared" si="1"/>
        <v>0</v>
      </c>
      <c r="K32">
        <f t="shared" si="2"/>
        <v>0</v>
      </c>
      <c r="L32">
        <f t="shared" si="3"/>
        <v>1</v>
      </c>
      <c r="M32">
        <v>4</v>
      </c>
      <c r="N32">
        <v>0</v>
      </c>
      <c r="O32">
        <v>1</v>
      </c>
      <c r="P32">
        <v>2</v>
      </c>
      <c r="Q32">
        <v>185</v>
      </c>
      <c r="R32">
        <v>85</v>
      </c>
      <c r="S32">
        <v>18</v>
      </c>
      <c r="T32">
        <v>1</v>
      </c>
      <c r="U32">
        <v>0</v>
      </c>
      <c r="V32" t="s">
        <v>44</v>
      </c>
      <c r="X32" t="s">
        <v>18</v>
      </c>
    </row>
    <row r="33" spans="1:24" x14ac:dyDescent="0.3">
      <c r="A33" s="1">
        <v>0.55208333333333337</v>
      </c>
      <c r="B33" s="2">
        <v>4</v>
      </c>
      <c r="C33" s="2">
        <v>32</v>
      </c>
      <c r="D33">
        <v>0</v>
      </c>
      <c r="E33" t="s">
        <v>2</v>
      </c>
      <c r="F33" t="s">
        <v>3</v>
      </c>
      <c r="G33">
        <f t="shared" si="0"/>
        <v>0</v>
      </c>
      <c r="H33" t="s">
        <v>2</v>
      </c>
      <c r="I33" t="s">
        <v>3</v>
      </c>
      <c r="J33">
        <f t="shared" si="1"/>
        <v>0</v>
      </c>
      <c r="K33">
        <f t="shared" si="2"/>
        <v>1</v>
      </c>
      <c r="L33">
        <f t="shared" si="3"/>
        <v>1</v>
      </c>
      <c r="M33">
        <v>1</v>
      </c>
      <c r="N33">
        <v>0</v>
      </c>
      <c r="O33">
        <v>0</v>
      </c>
      <c r="P33">
        <v>5</v>
      </c>
      <c r="Q33">
        <v>163</v>
      </c>
      <c r="R33">
        <v>54</v>
      </c>
      <c r="S33">
        <v>19</v>
      </c>
      <c r="T33">
        <v>0</v>
      </c>
      <c r="U33">
        <v>1</v>
      </c>
      <c r="V33" t="s">
        <v>44</v>
      </c>
      <c r="X33" t="s">
        <v>18</v>
      </c>
    </row>
    <row r="34" spans="1:24" x14ac:dyDescent="0.3">
      <c r="A34" s="1">
        <v>0.55208333333333337</v>
      </c>
      <c r="B34" s="2">
        <v>5</v>
      </c>
      <c r="C34" s="2">
        <v>33</v>
      </c>
      <c r="D34">
        <v>1</v>
      </c>
      <c r="E34" t="s">
        <v>2</v>
      </c>
      <c r="F34" t="s">
        <v>3</v>
      </c>
      <c r="G34">
        <f t="shared" si="0"/>
        <v>0</v>
      </c>
      <c r="H34" t="s">
        <v>2</v>
      </c>
      <c r="I34" t="s">
        <v>3</v>
      </c>
      <c r="J34">
        <f t="shared" si="1"/>
        <v>0</v>
      </c>
      <c r="K34">
        <f t="shared" si="2"/>
        <v>1</v>
      </c>
      <c r="L34">
        <f t="shared" si="3"/>
        <v>1</v>
      </c>
      <c r="M34">
        <v>3</v>
      </c>
      <c r="N34">
        <v>0</v>
      </c>
      <c r="O34">
        <v>1</v>
      </c>
      <c r="P34">
        <v>2</v>
      </c>
      <c r="Q34">
        <v>172</v>
      </c>
      <c r="R34">
        <v>75</v>
      </c>
      <c r="S34">
        <v>19</v>
      </c>
      <c r="T34">
        <v>0</v>
      </c>
      <c r="U34">
        <v>0</v>
      </c>
      <c r="V34" t="s">
        <v>37</v>
      </c>
      <c r="X34" t="s">
        <v>18</v>
      </c>
    </row>
    <row r="35" spans="1:24" x14ac:dyDescent="0.3">
      <c r="A35" s="1">
        <v>0.55208333333333337</v>
      </c>
      <c r="B35" s="2">
        <v>6</v>
      </c>
      <c r="C35" s="2">
        <v>34</v>
      </c>
      <c r="D35">
        <v>0</v>
      </c>
      <c r="E35" t="s">
        <v>2</v>
      </c>
      <c r="F35" t="s">
        <v>3</v>
      </c>
      <c r="G35">
        <f t="shared" si="0"/>
        <v>0</v>
      </c>
      <c r="H35" t="s">
        <v>2</v>
      </c>
      <c r="I35" t="s">
        <v>3</v>
      </c>
      <c r="J35">
        <f t="shared" si="1"/>
        <v>0</v>
      </c>
      <c r="K35">
        <f t="shared" si="2"/>
        <v>1</v>
      </c>
      <c r="L35">
        <f t="shared" si="3"/>
        <v>1</v>
      </c>
      <c r="M35">
        <v>2</v>
      </c>
      <c r="N35">
        <v>0</v>
      </c>
      <c r="O35">
        <v>0</v>
      </c>
      <c r="P35">
        <v>0</v>
      </c>
      <c r="Q35">
        <v>173</v>
      </c>
      <c r="R35">
        <v>63</v>
      </c>
      <c r="S35">
        <v>22</v>
      </c>
      <c r="T35">
        <v>1</v>
      </c>
      <c r="U35">
        <v>1</v>
      </c>
      <c r="V35" t="s">
        <v>17</v>
      </c>
      <c r="X35" t="s">
        <v>32</v>
      </c>
    </row>
    <row r="36" spans="1:24" x14ac:dyDescent="0.3">
      <c r="A36" s="1">
        <v>0.55208333333333337</v>
      </c>
      <c r="B36" s="2">
        <v>7</v>
      </c>
      <c r="C36" s="2">
        <v>35</v>
      </c>
      <c r="D36">
        <v>1</v>
      </c>
      <c r="E36" t="s">
        <v>3</v>
      </c>
      <c r="F36" t="s">
        <v>3</v>
      </c>
      <c r="G36">
        <f t="shared" si="0"/>
        <v>1</v>
      </c>
      <c r="H36" t="s">
        <v>3</v>
      </c>
      <c r="I36" t="s">
        <v>3</v>
      </c>
      <c r="J36">
        <f t="shared" si="1"/>
        <v>1</v>
      </c>
      <c r="K36">
        <f t="shared" si="2"/>
        <v>1</v>
      </c>
      <c r="L36">
        <f t="shared" si="3"/>
        <v>1</v>
      </c>
      <c r="M36">
        <v>3</v>
      </c>
      <c r="N36">
        <v>1</v>
      </c>
      <c r="O36">
        <v>2</v>
      </c>
      <c r="P36">
        <v>15</v>
      </c>
      <c r="Q36">
        <v>193</v>
      </c>
      <c r="R36">
        <v>93</v>
      </c>
      <c r="S36">
        <v>18</v>
      </c>
      <c r="T36">
        <v>1</v>
      </c>
      <c r="U36">
        <v>1</v>
      </c>
      <c r="V36" t="s">
        <v>17</v>
      </c>
      <c r="X36" t="s">
        <v>18</v>
      </c>
    </row>
    <row r="37" spans="1:24" x14ac:dyDescent="0.3">
      <c r="A37" s="1">
        <v>0.55208333333333337</v>
      </c>
      <c r="B37" s="2">
        <v>8</v>
      </c>
      <c r="C37" s="2">
        <v>36</v>
      </c>
      <c r="D37">
        <v>0</v>
      </c>
      <c r="E37" t="s">
        <v>2</v>
      </c>
      <c r="F37" t="s">
        <v>3</v>
      </c>
      <c r="G37">
        <f t="shared" si="0"/>
        <v>0</v>
      </c>
      <c r="H37" t="s">
        <v>2</v>
      </c>
      <c r="I37" t="s">
        <v>3</v>
      </c>
      <c r="J37">
        <f t="shared" si="1"/>
        <v>0</v>
      </c>
      <c r="K37">
        <f t="shared" si="2"/>
        <v>1</v>
      </c>
      <c r="L37">
        <f t="shared" si="3"/>
        <v>1</v>
      </c>
      <c r="M37">
        <v>4</v>
      </c>
      <c r="N37">
        <v>0</v>
      </c>
      <c r="O37">
        <v>0</v>
      </c>
      <c r="P37">
        <v>0</v>
      </c>
      <c r="Q37">
        <v>174</v>
      </c>
      <c r="R37">
        <v>68</v>
      </c>
      <c r="S37">
        <v>24</v>
      </c>
      <c r="T37">
        <v>0</v>
      </c>
      <c r="U37">
        <v>1</v>
      </c>
      <c r="V37" t="s">
        <v>46</v>
      </c>
      <c r="X37" t="s">
        <v>32</v>
      </c>
    </row>
    <row r="38" spans="1:24" x14ac:dyDescent="0.3">
      <c r="A38" s="1">
        <v>0.55208333333333337</v>
      </c>
      <c r="B38" s="2">
        <v>9</v>
      </c>
      <c r="C38" s="2">
        <v>37</v>
      </c>
      <c r="D38">
        <v>1</v>
      </c>
      <c r="E38" t="s">
        <v>3</v>
      </c>
      <c r="F38" t="s">
        <v>3</v>
      </c>
      <c r="G38">
        <f t="shared" si="0"/>
        <v>1</v>
      </c>
      <c r="H38" t="s">
        <v>3</v>
      </c>
      <c r="I38" t="s">
        <v>3</v>
      </c>
      <c r="J38">
        <f t="shared" si="1"/>
        <v>1</v>
      </c>
      <c r="K38">
        <f t="shared" si="2"/>
        <v>1</v>
      </c>
      <c r="L38">
        <f t="shared" si="3"/>
        <v>1</v>
      </c>
      <c r="M38">
        <v>0</v>
      </c>
      <c r="N38">
        <v>0</v>
      </c>
      <c r="O38">
        <v>0</v>
      </c>
      <c r="P38">
        <v>0</v>
      </c>
      <c r="Q38">
        <v>172</v>
      </c>
      <c r="R38">
        <v>61</v>
      </c>
      <c r="S38">
        <v>23</v>
      </c>
      <c r="T38">
        <v>0</v>
      </c>
      <c r="U38">
        <v>1</v>
      </c>
      <c r="V38" t="s">
        <v>17</v>
      </c>
      <c r="X38" t="s">
        <v>32</v>
      </c>
    </row>
    <row r="39" spans="1:24" x14ac:dyDescent="0.3">
      <c r="A39" s="1">
        <v>0.55208333333333337</v>
      </c>
      <c r="B39" s="2">
        <v>10</v>
      </c>
      <c r="C39" s="2">
        <v>38</v>
      </c>
      <c r="D39">
        <v>0</v>
      </c>
      <c r="E39" t="s">
        <v>2</v>
      </c>
      <c r="F39" t="s">
        <v>2</v>
      </c>
      <c r="G39">
        <f t="shared" si="0"/>
        <v>1</v>
      </c>
      <c r="H39" t="s">
        <v>2</v>
      </c>
      <c r="I39" t="s">
        <v>3</v>
      </c>
      <c r="J39">
        <f t="shared" si="1"/>
        <v>0</v>
      </c>
      <c r="K39">
        <f t="shared" si="2"/>
        <v>1</v>
      </c>
      <c r="L39">
        <f t="shared" si="3"/>
        <v>0</v>
      </c>
      <c r="M39">
        <v>3</v>
      </c>
      <c r="N39">
        <v>0</v>
      </c>
      <c r="O39">
        <v>2</v>
      </c>
      <c r="P39">
        <v>5</v>
      </c>
      <c r="Q39">
        <v>175</v>
      </c>
      <c r="R39">
        <v>75</v>
      </c>
      <c r="S39">
        <v>19</v>
      </c>
      <c r="T39">
        <v>0</v>
      </c>
      <c r="U39">
        <v>0</v>
      </c>
      <c r="V39" t="s">
        <v>47</v>
      </c>
      <c r="X39" t="s">
        <v>18</v>
      </c>
    </row>
    <row r="40" spans="1:24" x14ac:dyDescent="0.3">
      <c r="A40" s="1">
        <v>0.55208333333333337</v>
      </c>
      <c r="B40" s="2">
        <v>11</v>
      </c>
      <c r="C40" s="2">
        <v>39</v>
      </c>
      <c r="D40">
        <v>1</v>
      </c>
      <c r="E40" t="s">
        <v>2</v>
      </c>
      <c r="F40" t="s">
        <v>3</v>
      </c>
      <c r="G40">
        <f t="shared" si="0"/>
        <v>0</v>
      </c>
      <c r="H40" t="s">
        <v>2</v>
      </c>
      <c r="I40" t="s">
        <v>3</v>
      </c>
      <c r="J40">
        <f t="shared" si="1"/>
        <v>0</v>
      </c>
      <c r="K40">
        <f t="shared" si="2"/>
        <v>1</v>
      </c>
      <c r="L40">
        <f t="shared" si="3"/>
        <v>1</v>
      </c>
      <c r="M40">
        <v>3</v>
      </c>
      <c r="N40">
        <v>0</v>
      </c>
      <c r="O40">
        <v>0</v>
      </c>
      <c r="P40">
        <v>0</v>
      </c>
      <c r="Q40">
        <v>155</v>
      </c>
      <c r="R40">
        <v>51</v>
      </c>
      <c r="S40">
        <v>31</v>
      </c>
      <c r="T40">
        <v>0</v>
      </c>
      <c r="U40">
        <v>1</v>
      </c>
      <c r="V40" t="s">
        <v>64</v>
      </c>
      <c r="X40" t="s">
        <v>39</v>
      </c>
    </row>
    <row r="41" spans="1:24" x14ac:dyDescent="0.3">
      <c r="A41" s="1">
        <v>0.55208333333333337</v>
      </c>
      <c r="B41" s="2">
        <v>12</v>
      </c>
      <c r="C41" s="2">
        <v>40</v>
      </c>
      <c r="D41">
        <v>0</v>
      </c>
      <c r="E41" t="s">
        <v>2</v>
      </c>
      <c r="F41" t="s">
        <v>3</v>
      </c>
      <c r="G41">
        <f t="shared" si="0"/>
        <v>0</v>
      </c>
      <c r="H41" t="s">
        <v>2</v>
      </c>
      <c r="I41" t="s">
        <v>3</v>
      </c>
      <c r="J41">
        <f t="shared" si="1"/>
        <v>0</v>
      </c>
      <c r="K41">
        <f t="shared" si="2"/>
        <v>1</v>
      </c>
      <c r="L41">
        <f t="shared" si="3"/>
        <v>1</v>
      </c>
      <c r="M41">
        <v>4.5</v>
      </c>
      <c r="N41">
        <v>0</v>
      </c>
      <c r="O41">
        <v>2</v>
      </c>
      <c r="P41">
        <v>4</v>
      </c>
      <c r="Q41">
        <v>189</v>
      </c>
      <c r="R41">
        <v>76</v>
      </c>
      <c r="S41">
        <v>19</v>
      </c>
      <c r="T41">
        <v>1</v>
      </c>
      <c r="U41">
        <v>1</v>
      </c>
      <c r="V41" t="s">
        <v>21</v>
      </c>
      <c r="W41">
        <v>2012</v>
      </c>
      <c r="X41" t="s">
        <v>48</v>
      </c>
    </row>
    <row r="42" spans="1:24" x14ac:dyDescent="0.3">
      <c r="A42" s="1">
        <v>0.55208333333333337</v>
      </c>
      <c r="B42" s="2">
        <v>13</v>
      </c>
      <c r="C42" s="2">
        <v>41</v>
      </c>
      <c r="D42">
        <v>1</v>
      </c>
      <c r="E42" t="s">
        <v>3</v>
      </c>
      <c r="F42" t="s">
        <v>3</v>
      </c>
      <c r="G42">
        <f t="shared" si="0"/>
        <v>1</v>
      </c>
      <c r="H42" t="s">
        <v>3</v>
      </c>
      <c r="I42" t="s">
        <v>3</v>
      </c>
      <c r="J42">
        <f t="shared" si="1"/>
        <v>1</v>
      </c>
      <c r="K42">
        <f t="shared" si="2"/>
        <v>1</v>
      </c>
      <c r="L42">
        <f t="shared" si="3"/>
        <v>1</v>
      </c>
      <c r="M42">
        <v>6</v>
      </c>
      <c r="N42">
        <v>1</v>
      </c>
      <c r="O42">
        <v>2</v>
      </c>
      <c r="P42">
        <v>2</v>
      </c>
      <c r="Q42">
        <v>180</v>
      </c>
      <c r="R42">
        <v>66</v>
      </c>
      <c r="S42">
        <v>20</v>
      </c>
      <c r="T42">
        <v>1</v>
      </c>
      <c r="U42">
        <v>1</v>
      </c>
      <c r="V42" t="s">
        <v>49</v>
      </c>
      <c r="X42" t="s">
        <v>48</v>
      </c>
    </row>
    <row r="43" spans="1:24" x14ac:dyDescent="0.3">
      <c r="A43" s="1">
        <v>0.55208333333333337</v>
      </c>
      <c r="B43" s="2">
        <v>14</v>
      </c>
      <c r="C43" s="2">
        <v>42</v>
      </c>
      <c r="D43">
        <v>0</v>
      </c>
      <c r="E43" t="s">
        <v>2</v>
      </c>
      <c r="F43" t="s">
        <v>2</v>
      </c>
      <c r="G43">
        <f t="shared" si="0"/>
        <v>1</v>
      </c>
      <c r="H43" t="s">
        <v>3</v>
      </c>
      <c r="I43" t="s">
        <v>2</v>
      </c>
      <c r="J43">
        <f t="shared" si="1"/>
        <v>0</v>
      </c>
      <c r="K43">
        <f t="shared" si="2"/>
        <v>0</v>
      </c>
      <c r="L43">
        <f t="shared" si="3"/>
        <v>1</v>
      </c>
      <c r="M43">
        <v>5</v>
      </c>
      <c r="N43">
        <v>1</v>
      </c>
      <c r="O43">
        <v>0</v>
      </c>
      <c r="P43">
        <v>0</v>
      </c>
      <c r="Q43">
        <v>176</v>
      </c>
      <c r="R43">
        <v>70</v>
      </c>
      <c r="S43">
        <v>18</v>
      </c>
      <c r="T43">
        <v>0</v>
      </c>
      <c r="U43">
        <v>1</v>
      </c>
      <c r="V43" t="s">
        <v>21</v>
      </c>
      <c r="X43" t="s">
        <v>50</v>
      </c>
    </row>
    <row r="44" spans="1:24" x14ac:dyDescent="0.3">
      <c r="A44" s="1">
        <v>0.55208333333333337</v>
      </c>
      <c r="B44" s="2">
        <v>15</v>
      </c>
      <c r="C44" s="2">
        <v>43</v>
      </c>
      <c r="D44">
        <v>1</v>
      </c>
      <c r="E44" t="s">
        <v>2</v>
      </c>
      <c r="F44" t="s">
        <v>3</v>
      </c>
      <c r="G44">
        <f t="shared" si="0"/>
        <v>0</v>
      </c>
      <c r="H44" t="s">
        <v>2</v>
      </c>
      <c r="I44" t="s">
        <v>3</v>
      </c>
      <c r="J44">
        <f t="shared" si="1"/>
        <v>0</v>
      </c>
      <c r="K44">
        <f t="shared" si="2"/>
        <v>1</v>
      </c>
      <c r="L44">
        <f t="shared" si="3"/>
        <v>1</v>
      </c>
      <c r="M44">
        <v>3</v>
      </c>
      <c r="N44">
        <v>0</v>
      </c>
      <c r="O44">
        <v>0</v>
      </c>
      <c r="P44">
        <v>0</v>
      </c>
      <c r="Q44">
        <v>160</v>
      </c>
      <c r="R44">
        <v>50</v>
      </c>
      <c r="S44">
        <v>20</v>
      </c>
      <c r="T44">
        <v>0</v>
      </c>
      <c r="U44">
        <v>0</v>
      </c>
      <c r="V44" t="s">
        <v>37</v>
      </c>
      <c r="X44" t="s">
        <v>18</v>
      </c>
    </row>
    <row r="45" spans="1:24" x14ac:dyDescent="0.3">
      <c r="A45" s="1">
        <v>0.55208333333333337</v>
      </c>
      <c r="B45" s="2">
        <v>16</v>
      </c>
      <c r="C45" s="2">
        <v>44</v>
      </c>
      <c r="D45">
        <v>0</v>
      </c>
      <c r="E45" t="s">
        <v>2</v>
      </c>
      <c r="F45" t="s">
        <v>3</v>
      </c>
      <c r="G45">
        <f t="shared" si="0"/>
        <v>0</v>
      </c>
      <c r="H45" t="s">
        <v>2</v>
      </c>
      <c r="I45" t="s">
        <v>3</v>
      </c>
      <c r="J45">
        <f t="shared" si="1"/>
        <v>0</v>
      </c>
      <c r="K45">
        <f t="shared" si="2"/>
        <v>1</v>
      </c>
      <c r="L45">
        <f t="shared" si="3"/>
        <v>1</v>
      </c>
      <c r="M45">
        <v>5</v>
      </c>
      <c r="N45">
        <v>0</v>
      </c>
      <c r="O45">
        <v>1</v>
      </c>
      <c r="P45">
        <v>5</v>
      </c>
      <c r="Q45">
        <v>178</v>
      </c>
      <c r="R45">
        <v>65</v>
      </c>
      <c r="S45">
        <v>20</v>
      </c>
      <c r="T45">
        <v>1</v>
      </c>
      <c r="U45">
        <v>0</v>
      </c>
      <c r="V45" t="s">
        <v>49</v>
      </c>
      <c r="W45">
        <v>2010</v>
      </c>
      <c r="X45" t="s">
        <v>18</v>
      </c>
    </row>
    <row r="46" spans="1:24" x14ac:dyDescent="0.3">
      <c r="A46" s="1">
        <v>0.55208333333333337</v>
      </c>
      <c r="B46" s="2">
        <v>17</v>
      </c>
      <c r="C46" s="2">
        <v>45</v>
      </c>
      <c r="D46">
        <v>1</v>
      </c>
      <c r="E46" t="s">
        <v>2</v>
      </c>
      <c r="F46" t="s">
        <v>2</v>
      </c>
      <c r="G46">
        <f t="shared" si="0"/>
        <v>1</v>
      </c>
      <c r="H46" t="s">
        <v>3</v>
      </c>
      <c r="I46" t="s">
        <v>2</v>
      </c>
      <c r="J46">
        <f t="shared" si="1"/>
        <v>0</v>
      </c>
      <c r="K46">
        <f t="shared" si="2"/>
        <v>0</v>
      </c>
      <c r="L46">
        <f t="shared" si="3"/>
        <v>1</v>
      </c>
      <c r="M46">
        <v>5</v>
      </c>
      <c r="N46">
        <v>0</v>
      </c>
      <c r="O46">
        <v>0.5</v>
      </c>
      <c r="P46">
        <v>1</v>
      </c>
      <c r="Q46">
        <v>164</v>
      </c>
      <c r="R46">
        <v>60</v>
      </c>
      <c r="S46">
        <v>23</v>
      </c>
      <c r="T46">
        <v>0</v>
      </c>
      <c r="U46">
        <v>1</v>
      </c>
      <c r="V46" t="s">
        <v>49</v>
      </c>
      <c r="W46">
        <v>1995</v>
      </c>
      <c r="X46" t="s">
        <v>32</v>
      </c>
    </row>
    <row r="47" spans="1:24" x14ac:dyDescent="0.3">
      <c r="A47" s="1">
        <v>0.55208333333333337</v>
      </c>
      <c r="B47" s="2">
        <v>18</v>
      </c>
      <c r="C47" s="2">
        <v>46</v>
      </c>
      <c r="D47">
        <v>0</v>
      </c>
      <c r="E47" t="s">
        <v>3</v>
      </c>
      <c r="F47" t="s">
        <v>3</v>
      </c>
      <c r="G47">
        <f t="shared" si="0"/>
        <v>1</v>
      </c>
      <c r="H47" t="s">
        <v>2</v>
      </c>
      <c r="I47" t="s">
        <v>3</v>
      </c>
      <c r="J47">
        <f t="shared" si="1"/>
        <v>0</v>
      </c>
      <c r="K47">
        <f t="shared" si="2"/>
        <v>0</v>
      </c>
      <c r="L47">
        <f t="shared" si="3"/>
        <v>1</v>
      </c>
      <c r="M47">
        <v>3</v>
      </c>
      <c r="N47">
        <v>1</v>
      </c>
      <c r="O47">
        <v>1</v>
      </c>
      <c r="P47">
        <v>4</v>
      </c>
      <c r="Q47">
        <v>170</v>
      </c>
      <c r="R47">
        <v>70</v>
      </c>
      <c r="S47">
        <v>24</v>
      </c>
      <c r="T47">
        <v>1</v>
      </c>
      <c r="U47">
        <v>1</v>
      </c>
      <c r="V47" t="s">
        <v>33</v>
      </c>
      <c r="W47">
        <v>2007</v>
      </c>
      <c r="X47" t="s">
        <v>32</v>
      </c>
    </row>
    <row r="48" spans="1:24" x14ac:dyDescent="0.3">
      <c r="A48" s="1">
        <v>0.55208333333333337</v>
      </c>
      <c r="B48" s="2">
        <v>19</v>
      </c>
      <c r="C48" s="2">
        <v>47</v>
      </c>
      <c r="D48">
        <v>1</v>
      </c>
      <c r="E48" t="s">
        <v>3</v>
      </c>
      <c r="F48" t="s">
        <v>3</v>
      </c>
      <c r="G48">
        <f t="shared" si="0"/>
        <v>1</v>
      </c>
      <c r="H48" t="s">
        <v>2</v>
      </c>
      <c r="I48" t="s">
        <v>2</v>
      </c>
      <c r="J48">
        <f t="shared" si="1"/>
        <v>1</v>
      </c>
      <c r="K48">
        <f t="shared" si="2"/>
        <v>0</v>
      </c>
      <c r="L48">
        <f t="shared" si="3"/>
        <v>0</v>
      </c>
      <c r="M48">
        <v>3</v>
      </c>
      <c r="N48">
        <v>0</v>
      </c>
      <c r="O48">
        <v>1.5</v>
      </c>
      <c r="P48">
        <v>2.5</v>
      </c>
      <c r="Q48">
        <v>160</v>
      </c>
      <c r="R48">
        <v>52</v>
      </c>
      <c r="S48">
        <v>19</v>
      </c>
      <c r="T48">
        <v>0</v>
      </c>
      <c r="U48">
        <v>1</v>
      </c>
      <c r="V48" t="s">
        <v>17</v>
      </c>
      <c r="X48" t="s">
        <v>18</v>
      </c>
    </row>
    <row r="49" spans="1:24" x14ac:dyDescent="0.3">
      <c r="A49" s="1">
        <v>0.59375</v>
      </c>
      <c r="B49" s="2">
        <v>1</v>
      </c>
      <c r="C49" s="2">
        <v>48</v>
      </c>
      <c r="D49">
        <v>0</v>
      </c>
      <c r="E49" t="s">
        <v>2</v>
      </c>
      <c r="F49" t="s">
        <v>3</v>
      </c>
      <c r="G49">
        <f t="shared" si="0"/>
        <v>0</v>
      </c>
      <c r="H49" t="s">
        <v>2</v>
      </c>
      <c r="I49" t="s">
        <v>3</v>
      </c>
      <c r="J49">
        <f t="shared" si="1"/>
        <v>0</v>
      </c>
      <c r="K49">
        <f t="shared" si="2"/>
        <v>1</v>
      </c>
      <c r="L49">
        <f t="shared" si="3"/>
        <v>1</v>
      </c>
      <c r="M49">
        <v>20</v>
      </c>
      <c r="N49">
        <v>0</v>
      </c>
      <c r="O49">
        <v>0</v>
      </c>
      <c r="P49">
        <v>0</v>
      </c>
      <c r="Q49">
        <v>160</v>
      </c>
      <c r="R49">
        <v>60</v>
      </c>
      <c r="S49">
        <v>20</v>
      </c>
      <c r="T49">
        <v>0</v>
      </c>
      <c r="U49">
        <v>0</v>
      </c>
      <c r="V49" t="s">
        <v>37</v>
      </c>
      <c r="X49" t="s">
        <v>18</v>
      </c>
    </row>
    <row r="50" spans="1:24" x14ac:dyDescent="0.3">
      <c r="A50" s="1">
        <v>0.59375</v>
      </c>
      <c r="B50" s="2">
        <v>2</v>
      </c>
      <c r="C50" s="2">
        <v>49</v>
      </c>
      <c r="D50">
        <v>1</v>
      </c>
      <c r="E50" t="s">
        <v>2</v>
      </c>
      <c r="F50" t="s">
        <v>3</v>
      </c>
      <c r="G50">
        <f t="shared" si="0"/>
        <v>0</v>
      </c>
      <c r="H50" t="s">
        <v>2</v>
      </c>
      <c r="I50" t="s">
        <v>3</v>
      </c>
      <c r="J50">
        <f t="shared" si="1"/>
        <v>0</v>
      </c>
      <c r="K50">
        <f t="shared" si="2"/>
        <v>1</v>
      </c>
      <c r="L50">
        <f t="shared" si="3"/>
        <v>1</v>
      </c>
      <c r="M50">
        <v>6</v>
      </c>
      <c r="N50">
        <v>0</v>
      </c>
      <c r="O50">
        <v>2</v>
      </c>
      <c r="P50">
        <v>7</v>
      </c>
      <c r="Q50">
        <v>183</v>
      </c>
      <c r="R50">
        <v>60</v>
      </c>
      <c r="S50">
        <v>18</v>
      </c>
      <c r="T50">
        <v>1</v>
      </c>
      <c r="U50">
        <v>1</v>
      </c>
      <c r="V50" t="s">
        <v>51</v>
      </c>
      <c r="X50" t="s">
        <v>18</v>
      </c>
    </row>
    <row r="51" spans="1:24" x14ac:dyDescent="0.3">
      <c r="A51" s="1">
        <v>0.59375</v>
      </c>
      <c r="B51" s="2">
        <v>3</v>
      </c>
      <c r="C51" s="2">
        <v>50</v>
      </c>
      <c r="D51">
        <v>0</v>
      </c>
      <c r="E51" t="s">
        <v>2</v>
      </c>
      <c r="F51" t="s">
        <v>3</v>
      </c>
      <c r="G51">
        <f t="shared" si="0"/>
        <v>0</v>
      </c>
      <c r="H51" t="s">
        <v>3</v>
      </c>
      <c r="I51" t="s">
        <v>3</v>
      </c>
      <c r="J51">
        <f t="shared" si="1"/>
        <v>1</v>
      </c>
      <c r="K51">
        <f t="shared" si="2"/>
        <v>0</v>
      </c>
      <c r="L51">
        <f t="shared" si="3"/>
        <v>1</v>
      </c>
      <c r="M51">
        <v>0</v>
      </c>
      <c r="N51">
        <v>0</v>
      </c>
      <c r="O51">
        <v>0</v>
      </c>
      <c r="P51">
        <v>2</v>
      </c>
      <c r="Q51">
        <v>168</v>
      </c>
      <c r="R51">
        <v>61</v>
      </c>
      <c r="S51">
        <v>19</v>
      </c>
      <c r="T51">
        <v>0</v>
      </c>
      <c r="U51">
        <v>0</v>
      </c>
      <c r="V51" t="s">
        <v>51</v>
      </c>
      <c r="X51" t="s">
        <v>18</v>
      </c>
    </row>
    <row r="52" spans="1:24" x14ac:dyDescent="0.3">
      <c r="A52" s="1">
        <v>0.59375</v>
      </c>
      <c r="B52" s="2">
        <v>4</v>
      </c>
      <c r="C52" s="2">
        <v>51</v>
      </c>
      <c r="D52">
        <v>1</v>
      </c>
      <c r="E52" t="s">
        <v>3</v>
      </c>
      <c r="F52" t="s">
        <v>3</v>
      </c>
      <c r="G52">
        <f t="shared" si="0"/>
        <v>1</v>
      </c>
      <c r="H52" t="s">
        <v>3</v>
      </c>
      <c r="I52" t="s">
        <v>3</v>
      </c>
      <c r="J52">
        <f t="shared" si="1"/>
        <v>1</v>
      </c>
      <c r="K52">
        <f t="shared" si="2"/>
        <v>1</v>
      </c>
      <c r="L52">
        <f t="shared" si="3"/>
        <v>1</v>
      </c>
      <c r="M52">
        <v>5</v>
      </c>
      <c r="N52">
        <v>1</v>
      </c>
      <c r="O52">
        <v>1</v>
      </c>
      <c r="P52">
        <v>5</v>
      </c>
      <c r="Q52">
        <v>185</v>
      </c>
      <c r="R52">
        <v>72</v>
      </c>
      <c r="S52">
        <v>22</v>
      </c>
      <c r="T52">
        <v>1</v>
      </c>
      <c r="U52">
        <v>1</v>
      </c>
      <c r="V52" t="s">
        <v>21</v>
      </c>
      <c r="X52" t="s">
        <v>52</v>
      </c>
    </row>
    <row r="53" spans="1:24" x14ac:dyDescent="0.3">
      <c r="A53" s="1">
        <v>0.59375</v>
      </c>
      <c r="B53" s="2">
        <v>5</v>
      </c>
      <c r="C53" s="2">
        <v>52</v>
      </c>
      <c r="D53">
        <v>0</v>
      </c>
      <c r="E53" t="s">
        <v>2</v>
      </c>
      <c r="F53" t="s">
        <v>3</v>
      </c>
      <c r="G53">
        <f t="shared" si="0"/>
        <v>0</v>
      </c>
      <c r="H53" t="s">
        <v>2</v>
      </c>
      <c r="I53" t="s">
        <v>3</v>
      </c>
      <c r="J53">
        <f t="shared" si="1"/>
        <v>0</v>
      </c>
      <c r="K53">
        <f t="shared" si="2"/>
        <v>1</v>
      </c>
      <c r="L53">
        <f t="shared" si="3"/>
        <v>1</v>
      </c>
      <c r="M53">
        <v>5</v>
      </c>
      <c r="N53">
        <v>0</v>
      </c>
      <c r="O53">
        <v>0.5</v>
      </c>
      <c r="P53">
        <v>4</v>
      </c>
      <c r="Q53">
        <v>175</v>
      </c>
      <c r="R53">
        <v>58</v>
      </c>
      <c r="S53">
        <v>18</v>
      </c>
      <c r="T53">
        <v>0</v>
      </c>
      <c r="U53">
        <v>1</v>
      </c>
      <c r="V53" t="s">
        <v>53</v>
      </c>
      <c r="X53" t="s">
        <v>18</v>
      </c>
    </row>
    <row r="54" spans="1:24" x14ac:dyDescent="0.3">
      <c r="A54" s="1">
        <v>0.59375</v>
      </c>
      <c r="B54" s="2">
        <v>6</v>
      </c>
      <c r="C54" s="2">
        <v>53</v>
      </c>
      <c r="D54">
        <v>1</v>
      </c>
      <c r="E54" t="s">
        <v>3</v>
      </c>
      <c r="F54" t="s">
        <v>3</v>
      </c>
      <c r="G54">
        <f t="shared" si="0"/>
        <v>1</v>
      </c>
      <c r="H54" t="s">
        <v>3</v>
      </c>
      <c r="I54" t="s">
        <v>3</v>
      </c>
      <c r="J54">
        <f t="shared" si="1"/>
        <v>1</v>
      </c>
      <c r="K54">
        <f t="shared" si="2"/>
        <v>1</v>
      </c>
      <c r="L54">
        <f t="shared" si="3"/>
        <v>1</v>
      </c>
      <c r="M54">
        <v>6</v>
      </c>
      <c r="N54">
        <v>0</v>
      </c>
      <c r="O54" t="s">
        <v>54</v>
      </c>
      <c r="P54">
        <v>2.5</v>
      </c>
      <c r="Q54">
        <v>183</v>
      </c>
      <c r="R54">
        <v>72</v>
      </c>
      <c r="S54">
        <v>23</v>
      </c>
      <c r="T54">
        <v>1</v>
      </c>
      <c r="U54">
        <v>1</v>
      </c>
      <c r="V54" t="s">
        <v>17</v>
      </c>
      <c r="X54" t="s">
        <v>55</v>
      </c>
    </row>
    <row r="55" spans="1:24" x14ac:dyDescent="0.3">
      <c r="A55" s="1">
        <v>0.59375</v>
      </c>
      <c r="B55" s="2">
        <v>7</v>
      </c>
      <c r="C55" s="2">
        <v>54</v>
      </c>
      <c r="D55">
        <v>0</v>
      </c>
      <c r="E55" t="s">
        <v>3</v>
      </c>
      <c r="F55" t="s">
        <v>3</v>
      </c>
      <c r="G55">
        <f t="shared" si="0"/>
        <v>1</v>
      </c>
      <c r="H55" t="s">
        <v>3</v>
      </c>
      <c r="I55" t="s">
        <v>2</v>
      </c>
      <c r="J55">
        <f t="shared" si="1"/>
        <v>0</v>
      </c>
      <c r="K55">
        <f t="shared" si="2"/>
        <v>1</v>
      </c>
      <c r="L55">
        <f t="shared" si="3"/>
        <v>0</v>
      </c>
      <c r="M55">
        <v>4</v>
      </c>
      <c r="N55">
        <v>0</v>
      </c>
      <c r="O55">
        <v>3</v>
      </c>
      <c r="P55">
        <v>3</v>
      </c>
      <c r="Q55">
        <v>183</v>
      </c>
      <c r="R55">
        <v>81</v>
      </c>
      <c r="S55">
        <v>20</v>
      </c>
      <c r="T55">
        <v>1</v>
      </c>
      <c r="U55">
        <v>1</v>
      </c>
      <c r="V55" t="s">
        <v>21</v>
      </c>
      <c r="X55" t="s">
        <v>48</v>
      </c>
    </row>
    <row r="56" spans="1:24" x14ac:dyDescent="0.3">
      <c r="A56" s="1">
        <v>0.59375</v>
      </c>
      <c r="B56" s="2">
        <v>8</v>
      </c>
      <c r="C56" s="2">
        <v>55</v>
      </c>
      <c r="D56">
        <v>1</v>
      </c>
      <c r="E56" t="s">
        <v>2</v>
      </c>
      <c r="F56" t="s">
        <v>3</v>
      </c>
      <c r="G56">
        <f t="shared" si="0"/>
        <v>0</v>
      </c>
      <c r="H56" t="s">
        <v>3</v>
      </c>
      <c r="I56" t="s">
        <v>3</v>
      </c>
      <c r="J56">
        <f t="shared" si="1"/>
        <v>1</v>
      </c>
      <c r="K56">
        <f t="shared" si="2"/>
        <v>0</v>
      </c>
      <c r="L56">
        <f t="shared" si="3"/>
        <v>1</v>
      </c>
      <c r="M56">
        <v>4</v>
      </c>
      <c r="N56">
        <v>1</v>
      </c>
      <c r="O56">
        <v>1</v>
      </c>
      <c r="P56">
        <v>2</v>
      </c>
      <c r="Q56">
        <v>178</v>
      </c>
      <c r="R56">
        <v>61</v>
      </c>
      <c r="S56">
        <v>26</v>
      </c>
      <c r="T56">
        <v>1</v>
      </c>
      <c r="U56">
        <v>1</v>
      </c>
      <c r="V56" t="s">
        <v>56</v>
      </c>
      <c r="X56" t="s">
        <v>63</v>
      </c>
    </row>
    <row r="57" spans="1:24" x14ac:dyDescent="0.3">
      <c r="A57" s="1">
        <v>0.59375</v>
      </c>
      <c r="B57" s="2">
        <v>9</v>
      </c>
      <c r="C57" s="2">
        <v>56</v>
      </c>
      <c r="D57">
        <v>0</v>
      </c>
      <c r="E57" t="s">
        <v>2</v>
      </c>
      <c r="F57" t="s">
        <v>2</v>
      </c>
      <c r="G57">
        <f t="shared" si="0"/>
        <v>1</v>
      </c>
      <c r="H57" t="s">
        <v>2</v>
      </c>
      <c r="I57" t="s">
        <v>2</v>
      </c>
      <c r="J57">
        <f t="shared" si="1"/>
        <v>1</v>
      </c>
      <c r="K57">
        <f t="shared" si="2"/>
        <v>1</v>
      </c>
      <c r="L57">
        <f t="shared" si="3"/>
        <v>1</v>
      </c>
      <c r="M57">
        <v>4.5</v>
      </c>
      <c r="N57">
        <v>0</v>
      </c>
      <c r="O57">
        <v>3</v>
      </c>
      <c r="P57">
        <v>7</v>
      </c>
      <c r="Q57">
        <v>176</v>
      </c>
      <c r="R57">
        <v>67</v>
      </c>
      <c r="S57">
        <v>19</v>
      </c>
      <c r="T57">
        <v>1</v>
      </c>
      <c r="U57">
        <v>1</v>
      </c>
      <c r="V57" t="s">
        <v>21</v>
      </c>
      <c r="X57" t="s">
        <v>57</v>
      </c>
    </row>
    <row r="58" spans="1:24" x14ac:dyDescent="0.3">
      <c r="A58" s="1">
        <v>0.59375</v>
      </c>
      <c r="B58" s="2">
        <v>10</v>
      </c>
      <c r="C58" s="2">
        <v>57</v>
      </c>
      <c r="D58">
        <v>1</v>
      </c>
      <c r="E58" t="s">
        <v>3</v>
      </c>
      <c r="F58" t="s">
        <v>3</v>
      </c>
      <c r="G58">
        <f t="shared" si="0"/>
        <v>1</v>
      </c>
      <c r="H58" t="s">
        <v>3</v>
      </c>
      <c r="I58" t="s">
        <v>2</v>
      </c>
      <c r="J58">
        <f t="shared" si="1"/>
        <v>0</v>
      </c>
      <c r="K58">
        <f t="shared" si="2"/>
        <v>1</v>
      </c>
      <c r="L58">
        <f t="shared" si="3"/>
        <v>0</v>
      </c>
      <c r="M58">
        <v>3</v>
      </c>
      <c r="N58">
        <v>0</v>
      </c>
      <c r="O58">
        <v>0</v>
      </c>
      <c r="P58">
        <v>2</v>
      </c>
      <c r="Q58">
        <v>166</v>
      </c>
      <c r="R58">
        <v>55</v>
      </c>
      <c r="S58">
        <v>23</v>
      </c>
      <c r="T58">
        <v>0</v>
      </c>
      <c r="U58">
        <v>1</v>
      </c>
      <c r="V58" t="s">
        <v>40</v>
      </c>
      <c r="X58" t="s">
        <v>32</v>
      </c>
    </row>
    <row r="59" spans="1:24" x14ac:dyDescent="0.3">
      <c r="A59" s="1">
        <v>0.59375</v>
      </c>
      <c r="B59" s="2">
        <v>11</v>
      </c>
      <c r="C59" s="2">
        <v>58</v>
      </c>
      <c r="D59">
        <v>0</v>
      </c>
      <c r="E59" t="s">
        <v>2</v>
      </c>
      <c r="F59" t="s">
        <v>3</v>
      </c>
      <c r="G59">
        <f t="shared" si="0"/>
        <v>0</v>
      </c>
      <c r="H59" t="s">
        <v>2</v>
      </c>
      <c r="I59" t="s">
        <v>3</v>
      </c>
      <c r="J59">
        <f t="shared" si="1"/>
        <v>0</v>
      </c>
      <c r="K59">
        <f t="shared" si="2"/>
        <v>1</v>
      </c>
      <c r="L59">
        <f t="shared" si="3"/>
        <v>1</v>
      </c>
      <c r="M59">
        <v>7</v>
      </c>
      <c r="N59">
        <v>0</v>
      </c>
      <c r="O59">
        <v>1</v>
      </c>
      <c r="P59">
        <v>4</v>
      </c>
      <c r="Q59">
        <v>160</v>
      </c>
      <c r="R59">
        <v>40</v>
      </c>
      <c r="S59">
        <v>19</v>
      </c>
      <c r="T59">
        <v>1</v>
      </c>
      <c r="U59">
        <v>1</v>
      </c>
      <c r="V59" t="s">
        <v>17</v>
      </c>
      <c r="X59" t="s">
        <v>58</v>
      </c>
    </row>
    <row r="60" spans="1:24" x14ac:dyDescent="0.3">
      <c r="A60" s="1">
        <v>0.63541666666666663</v>
      </c>
      <c r="B60" s="2">
        <v>1</v>
      </c>
      <c r="C60" s="2">
        <v>59</v>
      </c>
      <c r="D60">
        <v>1</v>
      </c>
      <c r="E60" t="s">
        <v>2</v>
      </c>
      <c r="F60" t="s">
        <v>2</v>
      </c>
      <c r="G60">
        <f t="shared" si="0"/>
        <v>1</v>
      </c>
      <c r="H60" t="s">
        <v>2</v>
      </c>
      <c r="I60" t="s">
        <v>3</v>
      </c>
      <c r="J60">
        <f t="shared" si="1"/>
        <v>0</v>
      </c>
      <c r="K60">
        <f t="shared" si="2"/>
        <v>1</v>
      </c>
      <c r="L60">
        <f t="shared" si="3"/>
        <v>0</v>
      </c>
      <c r="M60">
        <v>4</v>
      </c>
      <c r="N60">
        <v>1</v>
      </c>
      <c r="O60">
        <v>3</v>
      </c>
      <c r="P60">
        <v>6</v>
      </c>
      <c r="Q60">
        <v>166</v>
      </c>
      <c r="R60">
        <v>52</v>
      </c>
      <c r="S60">
        <v>19</v>
      </c>
      <c r="T60">
        <v>0</v>
      </c>
      <c r="U60">
        <v>1</v>
      </c>
      <c r="V60" t="s">
        <v>62</v>
      </c>
      <c r="X60" t="s">
        <v>50</v>
      </c>
    </row>
    <row r="61" spans="1:24" x14ac:dyDescent="0.3">
      <c r="A61" s="1">
        <v>0.63541666666666663</v>
      </c>
      <c r="B61" s="2">
        <v>2</v>
      </c>
      <c r="C61" s="2">
        <v>60</v>
      </c>
      <c r="D61">
        <v>0</v>
      </c>
      <c r="E61" t="s">
        <v>3</v>
      </c>
      <c r="F61" t="s">
        <v>2</v>
      </c>
      <c r="G61">
        <f t="shared" si="0"/>
        <v>0</v>
      </c>
      <c r="H61" t="s">
        <v>3</v>
      </c>
      <c r="I61" t="s">
        <v>3</v>
      </c>
      <c r="J61">
        <f t="shared" si="1"/>
        <v>1</v>
      </c>
      <c r="K61">
        <f t="shared" si="2"/>
        <v>1</v>
      </c>
      <c r="L61">
        <f t="shared" si="3"/>
        <v>0</v>
      </c>
      <c r="M61">
        <v>0</v>
      </c>
      <c r="N61">
        <v>0</v>
      </c>
      <c r="O61">
        <v>1</v>
      </c>
      <c r="P61">
        <v>2</v>
      </c>
      <c r="Q61">
        <v>184</v>
      </c>
      <c r="R61">
        <v>71</v>
      </c>
      <c r="S61">
        <v>19</v>
      </c>
      <c r="T61">
        <v>1</v>
      </c>
      <c r="U61">
        <v>0</v>
      </c>
      <c r="V61" t="s">
        <v>59</v>
      </c>
      <c r="X61" t="s">
        <v>18</v>
      </c>
    </row>
    <row r="62" spans="1:24" x14ac:dyDescent="0.3">
      <c r="A62" s="1">
        <v>0.63541666666666663</v>
      </c>
      <c r="B62" s="2">
        <v>3</v>
      </c>
      <c r="C62" s="2">
        <v>61</v>
      </c>
      <c r="D62">
        <v>1</v>
      </c>
      <c r="E62" t="s">
        <v>2</v>
      </c>
      <c r="F62" t="s">
        <v>3</v>
      </c>
      <c r="G62">
        <f t="shared" si="0"/>
        <v>0</v>
      </c>
      <c r="H62" t="s">
        <v>3</v>
      </c>
      <c r="I62" t="s">
        <v>3</v>
      </c>
      <c r="J62">
        <f t="shared" si="1"/>
        <v>1</v>
      </c>
      <c r="K62">
        <f t="shared" si="2"/>
        <v>0</v>
      </c>
      <c r="L62">
        <f t="shared" si="3"/>
        <v>1</v>
      </c>
      <c r="M62">
        <v>4</v>
      </c>
      <c r="N62">
        <v>0</v>
      </c>
      <c r="O62">
        <v>0</v>
      </c>
      <c r="P62">
        <v>0</v>
      </c>
      <c r="Q62">
        <v>178</v>
      </c>
      <c r="R62">
        <v>65</v>
      </c>
      <c r="S62">
        <v>21</v>
      </c>
      <c r="T62">
        <v>1</v>
      </c>
      <c r="U62">
        <v>1</v>
      </c>
      <c r="V62" t="s">
        <v>17</v>
      </c>
      <c r="X62" t="s">
        <v>18</v>
      </c>
    </row>
    <row r="63" spans="1:24" x14ac:dyDescent="0.3">
      <c r="A63" s="1">
        <v>0.63541666666666663</v>
      </c>
      <c r="B63" s="2">
        <v>4</v>
      </c>
      <c r="C63" s="2">
        <v>62</v>
      </c>
      <c r="D63">
        <v>0</v>
      </c>
      <c r="E63" t="s">
        <v>2</v>
      </c>
      <c r="F63" t="s">
        <v>2</v>
      </c>
      <c r="G63">
        <f t="shared" si="0"/>
        <v>1</v>
      </c>
      <c r="H63" t="s">
        <v>2</v>
      </c>
      <c r="I63" t="s">
        <v>3</v>
      </c>
      <c r="J63">
        <f t="shared" si="1"/>
        <v>0</v>
      </c>
      <c r="K63">
        <f t="shared" si="2"/>
        <v>1</v>
      </c>
      <c r="L63">
        <f t="shared" si="3"/>
        <v>0</v>
      </c>
      <c r="M63">
        <v>10</v>
      </c>
      <c r="N63">
        <v>0</v>
      </c>
      <c r="O63">
        <v>0</v>
      </c>
      <c r="P63">
        <v>0</v>
      </c>
      <c r="Q63">
        <v>172</v>
      </c>
      <c r="R63">
        <v>65</v>
      </c>
      <c r="S63">
        <v>20</v>
      </c>
      <c r="T63">
        <v>1</v>
      </c>
      <c r="U63">
        <v>1</v>
      </c>
      <c r="V63" t="s">
        <v>60</v>
      </c>
      <c r="X63" t="s">
        <v>18</v>
      </c>
    </row>
    <row r="64" spans="1:24" x14ac:dyDescent="0.3">
      <c r="A64" s="1">
        <v>0.63541666666666663</v>
      </c>
      <c r="B64" s="2">
        <v>5</v>
      </c>
      <c r="C64" s="2">
        <v>63</v>
      </c>
      <c r="D64">
        <v>1</v>
      </c>
      <c r="E64" t="s">
        <v>3</v>
      </c>
      <c r="F64" t="s">
        <v>2</v>
      </c>
      <c r="G64">
        <f t="shared" si="0"/>
        <v>0</v>
      </c>
      <c r="H64" t="s">
        <v>3</v>
      </c>
      <c r="I64" t="s">
        <v>3</v>
      </c>
      <c r="J64">
        <f t="shared" si="1"/>
        <v>1</v>
      </c>
      <c r="K64">
        <f t="shared" si="2"/>
        <v>1</v>
      </c>
      <c r="L64">
        <f t="shared" si="3"/>
        <v>0</v>
      </c>
      <c r="M64">
        <v>1</v>
      </c>
      <c r="N64">
        <v>0</v>
      </c>
      <c r="O64">
        <v>4</v>
      </c>
      <c r="P64">
        <v>4</v>
      </c>
      <c r="Q64">
        <v>188</v>
      </c>
      <c r="R64">
        <v>71</v>
      </c>
      <c r="S64">
        <v>19</v>
      </c>
      <c r="T64">
        <v>1</v>
      </c>
      <c r="U64">
        <v>1</v>
      </c>
      <c r="V64" t="s">
        <v>17</v>
      </c>
      <c r="X64" t="s">
        <v>18</v>
      </c>
    </row>
    <row r="65" spans="1:24" x14ac:dyDescent="0.3">
      <c r="A65" s="1">
        <v>0.63541666666666663</v>
      </c>
      <c r="B65" s="2">
        <v>6</v>
      </c>
      <c r="C65" s="2">
        <v>64</v>
      </c>
      <c r="D65">
        <v>0</v>
      </c>
      <c r="E65" t="s">
        <v>3</v>
      </c>
      <c r="F65" t="s">
        <v>3</v>
      </c>
      <c r="G65">
        <f t="shared" si="0"/>
        <v>1</v>
      </c>
      <c r="H65" t="s">
        <v>3</v>
      </c>
      <c r="I65" t="s">
        <v>3</v>
      </c>
      <c r="J65">
        <f t="shared" si="1"/>
        <v>1</v>
      </c>
      <c r="K65">
        <f t="shared" si="2"/>
        <v>1</v>
      </c>
      <c r="L65">
        <f t="shared" si="3"/>
        <v>1</v>
      </c>
      <c r="M65">
        <v>0</v>
      </c>
      <c r="N65">
        <v>1</v>
      </c>
      <c r="O65">
        <v>6</v>
      </c>
      <c r="P65">
        <v>2</v>
      </c>
      <c r="Q65">
        <v>183</v>
      </c>
      <c r="R65">
        <v>66</v>
      </c>
      <c r="S65">
        <v>18</v>
      </c>
      <c r="T65">
        <v>1</v>
      </c>
      <c r="U65">
        <v>1</v>
      </c>
      <c r="V65" t="s">
        <v>17</v>
      </c>
      <c r="X65" t="s">
        <v>18</v>
      </c>
    </row>
    <row r="66" spans="1:24" x14ac:dyDescent="0.3">
      <c r="A66" s="1">
        <v>0.63541666666666663</v>
      </c>
      <c r="B66" s="2">
        <v>7</v>
      </c>
      <c r="C66" s="2">
        <v>65</v>
      </c>
      <c r="D66">
        <v>1</v>
      </c>
      <c r="E66" t="s">
        <v>2</v>
      </c>
      <c r="F66" t="s">
        <v>3</v>
      </c>
      <c r="G66">
        <f t="shared" si="0"/>
        <v>0</v>
      </c>
      <c r="H66" t="s">
        <v>3</v>
      </c>
      <c r="I66" t="s">
        <v>3</v>
      </c>
      <c r="J66">
        <f t="shared" si="1"/>
        <v>1</v>
      </c>
      <c r="K66">
        <f t="shared" si="2"/>
        <v>0</v>
      </c>
      <c r="L66">
        <f t="shared" si="3"/>
        <v>1</v>
      </c>
      <c r="M66">
        <v>1</v>
      </c>
      <c r="N66">
        <v>0</v>
      </c>
      <c r="O66">
        <v>3</v>
      </c>
      <c r="P66">
        <v>5</v>
      </c>
      <c r="Q66">
        <v>192</v>
      </c>
      <c r="R66">
        <v>73</v>
      </c>
      <c r="S66">
        <v>19</v>
      </c>
      <c r="T66">
        <v>1</v>
      </c>
      <c r="U66">
        <v>1</v>
      </c>
      <c r="V66" t="s">
        <v>60</v>
      </c>
      <c r="X66" t="s">
        <v>18</v>
      </c>
    </row>
    <row r="67" spans="1:24" x14ac:dyDescent="0.3">
      <c r="A67" s="1">
        <v>0.63541666666666663</v>
      </c>
      <c r="B67" s="2">
        <v>8</v>
      </c>
      <c r="C67" s="2">
        <v>66</v>
      </c>
      <c r="D67">
        <v>0</v>
      </c>
      <c r="E67" t="s">
        <v>3</v>
      </c>
      <c r="F67" t="s">
        <v>3</v>
      </c>
      <c r="G67">
        <f t="shared" si="0"/>
        <v>1</v>
      </c>
      <c r="H67" t="s">
        <v>3</v>
      </c>
      <c r="I67" t="s">
        <v>2</v>
      </c>
      <c r="J67">
        <f t="shared" si="1"/>
        <v>0</v>
      </c>
      <c r="K67">
        <f t="shared" si="2"/>
        <v>1</v>
      </c>
      <c r="L67">
        <f t="shared" si="3"/>
        <v>0</v>
      </c>
      <c r="M67">
        <v>6</v>
      </c>
      <c r="N67">
        <v>0</v>
      </c>
      <c r="O67">
        <v>2</v>
      </c>
      <c r="P67">
        <v>3</v>
      </c>
      <c r="Q67">
        <v>160</v>
      </c>
      <c r="R67">
        <v>64</v>
      </c>
      <c r="S67">
        <v>21</v>
      </c>
      <c r="T67">
        <v>0</v>
      </c>
      <c r="U67">
        <v>1</v>
      </c>
      <c r="V67" t="s">
        <v>17</v>
      </c>
      <c r="X67" t="s">
        <v>18</v>
      </c>
    </row>
    <row r="68" spans="1:24" x14ac:dyDescent="0.3">
      <c r="A68" s="1">
        <v>0.63541666666666663</v>
      </c>
      <c r="B68" s="2">
        <v>9</v>
      </c>
      <c r="C68" s="2">
        <v>67</v>
      </c>
      <c r="D68">
        <v>1</v>
      </c>
      <c r="E68" t="s">
        <v>2</v>
      </c>
      <c r="F68" t="s">
        <v>2</v>
      </c>
      <c r="G68">
        <f t="shared" si="0"/>
        <v>1</v>
      </c>
      <c r="H68" t="s">
        <v>2</v>
      </c>
      <c r="I68" t="s">
        <v>2</v>
      </c>
      <c r="J68">
        <f t="shared" si="1"/>
        <v>1</v>
      </c>
      <c r="K68">
        <f t="shared" si="2"/>
        <v>1</v>
      </c>
      <c r="L68">
        <f t="shared" si="3"/>
        <v>1</v>
      </c>
      <c r="M68">
        <v>4</v>
      </c>
      <c r="N68">
        <v>0</v>
      </c>
      <c r="O68">
        <v>0</v>
      </c>
      <c r="P68">
        <v>1</v>
      </c>
      <c r="Q68">
        <v>178</v>
      </c>
      <c r="R68">
        <v>79</v>
      </c>
      <c r="S68">
        <v>19</v>
      </c>
      <c r="T68">
        <v>0</v>
      </c>
      <c r="U68">
        <v>0</v>
      </c>
      <c r="V68" t="s">
        <v>61</v>
      </c>
      <c r="X68" t="s">
        <v>18</v>
      </c>
    </row>
    <row r="69" spans="1:24" x14ac:dyDescent="0.3">
      <c r="A69" s="1">
        <v>0.63541666666666663</v>
      </c>
      <c r="B69" s="2">
        <v>10</v>
      </c>
      <c r="C69" s="2">
        <v>68</v>
      </c>
      <c r="D69">
        <v>0</v>
      </c>
      <c r="E69" t="s">
        <v>2</v>
      </c>
      <c r="F69" t="s">
        <v>2</v>
      </c>
      <c r="G69">
        <f t="shared" si="0"/>
        <v>1</v>
      </c>
      <c r="H69" t="s">
        <v>2</v>
      </c>
      <c r="I69" t="s">
        <v>2</v>
      </c>
      <c r="J69">
        <f t="shared" si="1"/>
        <v>1</v>
      </c>
      <c r="K69">
        <f t="shared" si="2"/>
        <v>1</v>
      </c>
      <c r="L69">
        <f t="shared" si="3"/>
        <v>1</v>
      </c>
      <c r="M69">
        <v>0</v>
      </c>
      <c r="N69">
        <v>0</v>
      </c>
      <c r="O69">
        <v>1</v>
      </c>
      <c r="P69">
        <v>2</v>
      </c>
      <c r="Q69">
        <v>175</v>
      </c>
      <c r="R69">
        <v>60</v>
      </c>
      <c r="S69">
        <v>21</v>
      </c>
      <c r="T69">
        <v>1</v>
      </c>
      <c r="U69">
        <v>0</v>
      </c>
      <c r="V69" t="s">
        <v>17</v>
      </c>
      <c r="X69" t="s">
        <v>18</v>
      </c>
    </row>
    <row r="70" spans="1:24" x14ac:dyDescent="0.3">
      <c r="A70" s="1">
        <v>3.5</v>
      </c>
      <c r="B70" s="2">
        <v>1</v>
      </c>
      <c r="C70" s="2">
        <v>69</v>
      </c>
      <c r="D70">
        <v>1</v>
      </c>
      <c r="E70" t="s">
        <v>3</v>
      </c>
      <c r="F70" t="s">
        <v>2</v>
      </c>
      <c r="G70">
        <v>0</v>
      </c>
      <c r="H70" t="s">
        <v>3</v>
      </c>
      <c r="I70" t="s">
        <v>2</v>
      </c>
      <c r="J70">
        <v>0</v>
      </c>
      <c r="K70">
        <v>1</v>
      </c>
      <c r="L70">
        <v>1</v>
      </c>
      <c r="M70">
        <v>4</v>
      </c>
      <c r="N70">
        <v>0</v>
      </c>
      <c r="O70">
        <v>4</v>
      </c>
      <c r="P70">
        <v>3</v>
      </c>
      <c r="Q70">
        <v>173</v>
      </c>
      <c r="R70">
        <v>78</v>
      </c>
      <c r="S70">
        <v>29</v>
      </c>
      <c r="T70">
        <v>1</v>
      </c>
      <c r="U70">
        <v>1</v>
      </c>
      <c r="V70" t="s">
        <v>14</v>
      </c>
      <c r="W70">
        <v>2011</v>
      </c>
      <c r="X70" t="s">
        <v>15</v>
      </c>
    </row>
    <row r="71" spans="1:24" x14ac:dyDescent="0.3">
      <c r="A71" s="1">
        <v>0.67708333333333337</v>
      </c>
      <c r="B71" s="2">
        <v>2</v>
      </c>
      <c r="C71" s="2">
        <v>70</v>
      </c>
      <c r="D71">
        <v>0</v>
      </c>
      <c r="E71" t="s">
        <v>3</v>
      </c>
      <c r="F71" t="s">
        <v>3</v>
      </c>
      <c r="G71">
        <v>1</v>
      </c>
      <c r="H71" t="s">
        <v>3</v>
      </c>
      <c r="I71" t="s">
        <v>3</v>
      </c>
      <c r="J71">
        <v>1</v>
      </c>
      <c r="K71">
        <v>1</v>
      </c>
      <c r="L71">
        <v>1</v>
      </c>
      <c r="M71">
        <v>0</v>
      </c>
      <c r="N71">
        <v>0</v>
      </c>
      <c r="O71">
        <v>1</v>
      </c>
      <c r="P71">
        <v>1</v>
      </c>
      <c r="Q71">
        <v>165</v>
      </c>
      <c r="R71">
        <v>50</v>
      </c>
      <c r="S71">
        <v>23</v>
      </c>
      <c r="T71">
        <v>0</v>
      </c>
      <c r="U71">
        <v>1</v>
      </c>
      <c r="V71" t="s">
        <v>16</v>
      </c>
      <c r="X71" t="s">
        <v>19</v>
      </c>
    </row>
    <row r="72" spans="1:24" x14ac:dyDescent="0.3">
      <c r="A72" s="1">
        <v>0.67708333333333337</v>
      </c>
      <c r="B72" s="2">
        <v>3</v>
      </c>
      <c r="C72" s="2">
        <v>71</v>
      </c>
      <c r="D72">
        <v>1</v>
      </c>
      <c r="E72" t="s">
        <v>2</v>
      </c>
      <c r="F72" t="s">
        <v>2</v>
      </c>
      <c r="G72">
        <v>1</v>
      </c>
      <c r="H72" t="s">
        <v>2</v>
      </c>
      <c r="I72" t="s">
        <v>3</v>
      </c>
      <c r="J72">
        <v>0</v>
      </c>
      <c r="K72">
        <v>1</v>
      </c>
      <c r="L72">
        <v>0</v>
      </c>
      <c r="M72">
        <v>4</v>
      </c>
      <c r="N72">
        <v>0</v>
      </c>
      <c r="O72">
        <v>4</v>
      </c>
      <c r="P72">
        <v>5</v>
      </c>
      <c r="Q72">
        <v>184</v>
      </c>
      <c r="R72">
        <v>77</v>
      </c>
      <c r="S72">
        <v>19</v>
      </c>
      <c r="T72">
        <v>1</v>
      </c>
      <c r="U72">
        <v>1</v>
      </c>
      <c r="V72" t="s">
        <v>17</v>
      </c>
      <c r="W72">
        <v>2011</v>
      </c>
      <c r="X72" t="s">
        <v>18</v>
      </c>
    </row>
    <row r="73" spans="1:24" x14ac:dyDescent="0.3">
      <c r="A73" s="1">
        <v>0.67708333333333337</v>
      </c>
      <c r="B73" s="2">
        <v>4</v>
      </c>
      <c r="C73" s="2">
        <v>72</v>
      </c>
      <c r="D73">
        <v>0</v>
      </c>
      <c r="E73" t="s">
        <v>3</v>
      </c>
      <c r="F73" t="s">
        <v>3</v>
      </c>
      <c r="G73">
        <v>1</v>
      </c>
      <c r="H73" t="s">
        <v>3</v>
      </c>
      <c r="I73" t="s">
        <v>3</v>
      </c>
      <c r="J73">
        <v>1</v>
      </c>
      <c r="K73">
        <v>1</v>
      </c>
      <c r="L73">
        <v>1</v>
      </c>
      <c r="M73">
        <v>6</v>
      </c>
      <c r="N73">
        <v>0</v>
      </c>
      <c r="O73">
        <v>1</v>
      </c>
      <c r="P73">
        <v>2</v>
      </c>
      <c r="Q73">
        <v>167</v>
      </c>
      <c r="R73">
        <v>53</v>
      </c>
      <c r="S73">
        <v>25</v>
      </c>
      <c r="T73">
        <v>0</v>
      </c>
      <c r="U73">
        <v>1</v>
      </c>
      <c r="V73" t="s">
        <v>20</v>
      </c>
      <c r="W73">
        <v>2011</v>
      </c>
      <c r="X73" t="s">
        <v>15</v>
      </c>
    </row>
    <row r="74" spans="1:24" x14ac:dyDescent="0.3">
      <c r="A74" s="1">
        <v>0.67708333333333337</v>
      </c>
      <c r="B74" s="2">
        <v>5</v>
      </c>
      <c r="C74" s="2">
        <v>73</v>
      </c>
      <c r="D74">
        <v>1</v>
      </c>
      <c r="E74" t="s">
        <v>2</v>
      </c>
      <c r="F74" t="s">
        <v>3</v>
      </c>
      <c r="G74">
        <v>0</v>
      </c>
      <c r="H74" t="s">
        <v>2</v>
      </c>
      <c r="I74" t="s">
        <v>3</v>
      </c>
      <c r="J74">
        <v>0</v>
      </c>
      <c r="K74">
        <v>1</v>
      </c>
      <c r="L74">
        <v>1</v>
      </c>
      <c r="M74">
        <v>8</v>
      </c>
      <c r="N74">
        <v>1</v>
      </c>
      <c r="O74">
        <v>1</v>
      </c>
      <c r="P74" s="4">
        <v>3.5</v>
      </c>
      <c r="Q74">
        <v>174</v>
      </c>
      <c r="R74">
        <v>60</v>
      </c>
      <c r="S74">
        <v>19</v>
      </c>
      <c r="T74">
        <v>0</v>
      </c>
      <c r="U74">
        <v>1</v>
      </c>
      <c r="V74" t="s">
        <v>21</v>
      </c>
      <c r="X74" t="s">
        <v>22</v>
      </c>
    </row>
    <row r="75" spans="1:24" x14ac:dyDescent="0.3">
      <c r="A75" s="1">
        <v>0.625</v>
      </c>
      <c r="B75" s="2">
        <v>1</v>
      </c>
      <c r="C75" s="2">
        <v>74</v>
      </c>
      <c r="D75">
        <v>0</v>
      </c>
      <c r="E75" t="s">
        <v>2</v>
      </c>
      <c r="F75" t="s">
        <v>2</v>
      </c>
      <c r="G75">
        <f>IF(E75=F75,1,0)</f>
        <v>1</v>
      </c>
      <c r="H75" t="s">
        <v>2</v>
      </c>
      <c r="I75" t="s">
        <v>3</v>
      </c>
      <c r="J75">
        <f>IF(H75=I75,1,0)</f>
        <v>0</v>
      </c>
      <c r="K75">
        <f>IF(E75=H75,1,0)</f>
        <v>1</v>
      </c>
      <c r="L75">
        <f>IF(F75=I75,1,0)</f>
        <v>0</v>
      </c>
      <c r="M75">
        <v>7</v>
      </c>
      <c r="N75">
        <v>0</v>
      </c>
      <c r="O75">
        <v>0</v>
      </c>
      <c r="P75" s="4">
        <v>2</v>
      </c>
      <c r="Q75" s="4">
        <v>191</v>
      </c>
      <c r="R75" s="4">
        <v>88</v>
      </c>
      <c r="S75" s="4">
        <v>22</v>
      </c>
      <c r="T75" s="4">
        <v>1</v>
      </c>
      <c r="U75" s="4">
        <v>0</v>
      </c>
      <c r="V75" t="s">
        <v>17</v>
      </c>
      <c r="W75">
        <v>2007</v>
      </c>
      <c r="X75" t="s">
        <v>18</v>
      </c>
    </row>
    <row r="76" spans="1:24" x14ac:dyDescent="0.3">
      <c r="A76" s="1">
        <v>0.625</v>
      </c>
      <c r="B76" s="2">
        <v>2</v>
      </c>
      <c r="C76" s="2">
        <v>75</v>
      </c>
      <c r="D76">
        <v>1</v>
      </c>
      <c r="E76" t="s">
        <v>2</v>
      </c>
      <c r="F76" t="s">
        <v>3</v>
      </c>
      <c r="G76">
        <f t="shared" ref="G76:G116" si="4">IF(E76=F76,1,0)</f>
        <v>0</v>
      </c>
      <c r="H76" t="s">
        <v>3</v>
      </c>
      <c r="I76" t="s">
        <v>2</v>
      </c>
      <c r="J76">
        <f t="shared" ref="J76:J116" si="5">IF(H76=I76,1,0)</f>
        <v>0</v>
      </c>
      <c r="K76">
        <f t="shared" ref="K76:K116" si="6">IF(E76=H76,1,0)</f>
        <v>0</v>
      </c>
      <c r="L76">
        <f t="shared" ref="L76:L116" si="7">IF(F76=I76,1,0)</f>
        <v>0</v>
      </c>
      <c r="M76">
        <v>0</v>
      </c>
      <c r="N76">
        <v>0</v>
      </c>
      <c r="O76">
        <v>2</v>
      </c>
      <c r="P76" s="4">
        <v>2</v>
      </c>
      <c r="Q76" s="4">
        <v>174</v>
      </c>
      <c r="R76" s="4">
        <v>57</v>
      </c>
      <c r="S76" s="4">
        <v>19</v>
      </c>
      <c r="T76" s="4">
        <v>1</v>
      </c>
      <c r="U76" s="4">
        <v>1</v>
      </c>
      <c r="V76" t="s">
        <v>102</v>
      </c>
      <c r="W76">
        <v>2010</v>
      </c>
      <c r="X76" t="s">
        <v>18</v>
      </c>
    </row>
    <row r="77" spans="1:24" x14ac:dyDescent="0.3">
      <c r="A77" s="1">
        <v>0.625</v>
      </c>
      <c r="B77" s="2">
        <v>3</v>
      </c>
      <c r="C77" s="2">
        <v>76</v>
      </c>
      <c r="D77">
        <v>1</v>
      </c>
      <c r="E77" t="s">
        <v>2</v>
      </c>
      <c r="F77" t="s">
        <v>3</v>
      </c>
      <c r="G77">
        <f t="shared" si="4"/>
        <v>0</v>
      </c>
      <c r="H77" t="s">
        <v>2</v>
      </c>
      <c r="I77" t="s">
        <v>3</v>
      </c>
      <c r="J77">
        <f t="shared" si="5"/>
        <v>0</v>
      </c>
      <c r="K77">
        <f t="shared" si="6"/>
        <v>1</v>
      </c>
      <c r="L77">
        <f t="shared" si="7"/>
        <v>1</v>
      </c>
      <c r="M77">
        <v>2</v>
      </c>
      <c r="N77">
        <v>0</v>
      </c>
      <c r="O77">
        <v>0.5</v>
      </c>
      <c r="P77" s="4">
        <v>6</v>
      </c>
      <c r="Q77" s="4">
        <v>173</v>
      </c>
      <c r="R77" s="4">
        <v>59</v>
      </c>
      <c r="S77" s="4">
        <v>19</v>
      </c>
      <c r="T77" s="4">
        <v>1</v>
      </c>
      <c r="U77" s="4">
        <v>0</v>
      </c>
      <c r="V77" t="s">
        <v>103</v>
      </c>
      <c r="W77">
        <v>2011</v>
      </c>
      <c r="X77" t="s">
        <v>18</v>
      </c>
    </row>
    <row r="78" spans="1:24" x14ac:dyDescent="0.3">
      <c r="A78" s="1">
        <v>0.625</v>
      </c>
      <c r="B78" s="2">
        <v>4</v>
      </c>
      <c r="C78" s="2">
        <v>77</v>
      </c>
      <c r="D78">
        <v>0</v>
      </c>
      <c r="E78" t="s">
        <v>2</v>
      </c>
      <c r="F78" t="s">
        <v>2</v>
      </c>
      <c r="G78">
        <f t="shared" si="4"/>
        <v>1</v>
      </c>
      <c r="H78" t="s">
        <v>2</v>
      </c>
      <c r="I78" t="s">
        <v>2</v>
      </c>
      <c r="J78">
        <f t="shared" si="5"/>
        <v>1</v>
      </c>
      <c r="K78">
        <f t="shared" si="6"/>
        <v>1</v>
      </c>
      <c r="L78">
        <f t="shared" si="7"/>
        <v>1</v>
      </c>
      <c r="M78">
        <v>3.5</v>
      </c>
      <c r="N78">
        <v>0</v>
      </c>
      <c r="O78">
        <v>1</v>
      </c>
      <c r="P78" s="4">
        <v>6</v>
      </c>
      <c r="Q78" s="4">
        <v>192</v>
      </c>
      <c r="R78" s="4">
        <v>70</v>
      </c>
      <c r="S78" s="4">
        <v>20</v>
      </c>
      <c r="T78" s="4">
        <v>1</v>
      </c>
      <c r="U78" s="4">
        <v>0</v>
      </c>
      <c r="V78" t="s">
        <v>104</v>
      </c>
      <c r="W78">
        <v>2010</v>
      </c>
      <c r="X78" t="s">
        <v>18</v>
      </c>
    </row>
    <row r="79" spans="1:24" x14ac:dyDescent="0.3">
      <c r="A79" s="1">
        <v>0.625</v>
      </c>
      <c r="B79" s="2">
        <v>5</v>
      </c>
      <c r="C79" s="2">
        <v>78</v>
      </c>
      <c r="D79">
        <v>1</v>
      </c>
      <c r="E79" t="s">
        <v>3</v>
      </c>
      <c r="F79" t="s">
        <v>3</v>
      </c>
      <c r="G79">
        <f t="shared" si="4"/>
        <v>1</v>
      </c>
      <c r="H79" t="s">
        <v>3</v>
      </c>
      <c r="I79" t="s">
        <v>3</v>
      </c>
      <c r="J79">
        <f t="shared" si="5"/>
        <v>1</v>
      </c>
      <c r="K79">
        <f t="shared" si="6"/>
        <v>1</v>
      </c>
      <c r="L79">
        <f t="shared" si="7"/>
        <v>1</v>
      </c>
      <c r="M79">
        <v>6</v>
      </c>
      <c r="N79">
        <v>0</v>
      </c>
      <c r="O79">
        <v>1</v>
      </c>
      <c r="P79" s="4">
        <v>1</v>
      </c>
      <c r="Q79" s="4">
        <v>168</v>
      </c>
      <c r="R79" s="4">
        <v>58</v>
      </c>
      <c r="S79" s="4">
        <v>24</v>
      </c>
      <c r="T79" s="4">
        <v>0</v>
      </c>
      <c r="U79" s="4">
        <v>1</v>
      </c>
      <c r="V79" t="s">
        <v>103</v>
      </c>
      <c r="W79">
        <v>2011</v>
      </c>
      <c r="X79" t="s">
        <v>19</v>
      </c>
    </row>
    <row r="80" spans="1:24" x14ac:dyDescent="0.3">
      <c r="A80" s="1">
        <v>0.625</v>
      </c>
      <c r="B80" s="2">
        <v>6</v>
      </c>
      <c r="C80" s="2">
        <v>79</v>
      </c>
      <c r="D80">
        <v>0</v>
      </c>
      <c r="E80" t="s">
        <v>2</v>
      </c>
      <c r="F80" t="s">
        <v>3</v>
      </c>
      <c r="G80">
        <f t="shared" si="4"/>
        <v>0</v>
      </c>
      <c r="H80" t="s">
        <v>2</v>
      </c>
      <c r="I80" t="s">
        <v>3</v>
      </c>
      <c r="J80">
        <f t="shared" si="5"/>
        <v>0</v>
      </c>
      <c r="K80">
        <f t="shared" si="6"/>
        <v>1</v>
      </c>
      <c r="L80">
        <f t="shared" si="7"/>
        <v>1</v>
      </c>
      <c r="M80">
        <v>2</v>
      </c>
      <c r="N80">
        <v>0</v>
      </c>
      <c r="O80">
        <v>0.5</v>
      </c>
      <c r="P80" s="4">
        <v>2</v>
      </c>
      <c r="Q80" s="4">
        <v>170</v>
      </c>
      <c r="R80" s="4">
        <v>70</v>
      </c>
      <c r="S80" s="4">
        <v>21</v>
      </c>
      <c r="T80" s="4">
        <v>0</v>
      </c>
      <c r="U80" s="4">
        <v>1</v>
      </c>
      <c r="V80" t="s">
        <v>105</v>
      </c>
      <c r="W80">
        <v>2011</v>
      </c>
      <c r="X80" t="s">
        <v>32</v>
      </c>
    </row>
    <row r="81" spans="1:24" x14ac:dyDescent="0.3">
      <c r="A81" s="1">
        <v>0.625</v>
      </c>
      <c r="B81" s="2">
        <v>7</v>
      </c>
      <c r="C81" s="2">
        <v>80</v>
      </c>
      <c r="D81">
        <v>1</v>
      </c>
      <c r="E81" t="s">
        <v>2</v>
      </c>
      <c r="F81" t="s">
        <v>2</v>
      </c>
      <c r="G81">
        <f t="shared" si="4"/>
        <v>1</v>
      </c>
      <c r="H81" t="s">
        <v>2</v>
      </c>
      <c r="I81" t="s">
        <v>2</v>
      </c>
      <c r="J81">
        <f t="shared" si="5"/>
        <v>1</v>
      </c>
      <c r="K81">
        <f t="shared" si="6"/>
        <v>1</v>
      </c>
      <c r="L81">
        <f t="shared" si="7"/>
        <v>1</v>
      </c>
      <c r="M81">
        <v>10</v>
      </c>
      <c r="N81">
        <v>0</v>
      </c>
      <c r="O81">
        <v>3</v>
      </c>
      <c r="P81" s="4">
        <v>5</v>
      </c>
      <c r="Q81" s="4">
        <v>189</v>
      </c>
      <c r="R81" s="4">
        <v>73</v>
      </c>
      <c r="S81" s="4">
        <v>18</v>
      </c>
      <c r="T81" s="4">
        <v>1</v>
      </c>
      <c r="U81" s="4">
        <v>1</v>
      </c>
      <c r="V81" t="s">
        <v>106</v>
      </c>
      <c r="W81">
        <v>2011</v>
      </c>
      <c r="X81" t="s">
        <v>18</v>
      </c>
    </row>
    <row r="82" spans="1:24" x14ac:dyDescent="0.3">
      <c r="A82" s="1">
        <v>0.625</v>
      </c>
      <c r="B82" s="2">
        <v>8</v>
      </c>
      <c r="C82" s="2">
        <v>81</v>
      </c>
      <c r="D82">
        <v>0</v>
      </c>
      <c r="E82" t="s">
        <v>2</v>
      </c>
      <c r="F82" t="s">
        <v>2</v>
      </c>
      <c r="G82">
        <f t="shared" si="4"/>
        <v>1</v>
      </c>
      <c r="H82" t="s">
        <v>2</v>
      </c>
      <c r="I82" t="s">
        <v>2</v>
      </c>
      <c r="J82">
        <f t="shared" si="5"/>
        <v>1</v>
      </c>
      <c r="K82">
        <f t="shared" si="6"/>
        <v>1</v>
      </c>
      <c r="L82">
        <f t="shared" si="7"/>
        <v>1</v>
      </c>
      <c r="M82">
        <v>16</v>
      </c>
      <c r="N82">
        <v>0</v>
      </c>
      <c r="O82">
        <v>2</v>
      </c>
      <c r="P82" s="4">
        <v>3</v>
      </c>
      <c r="Q82" s="4">
        <v>197</v>
      </c>
      <c r="R82" s="4">
        <v>87</v>
      </c>
      <c r="S82" s="4">
        <v>20</v>
      </c>
      <c r="T82" s="4">
        <v>1</v>
      </c>
      <c r="U82" s="4">
        <v>1</v>
      </c>
      <c r="V82" t="s">
        <v>107</v>
      </c>
      <c r="W82">
        <v>2011</v>
      </c>
      <c r="X82" t="s">
        <v>18</v>
      </c>
    </row>
    <row r="83" spans="1:24" x14ac:dyDescent="0.3">
      <c r="A83" s="1">
        <v>0.625</v>
      </c>
      <c r="B83" s="2">
        <v>9</v>
      </c>
      <c r="C83" s="2">
        <v>82</v>
      </c>
      <c r="D83">
        <v>1</v>
      </c>
      <c r="E83" t="s">
        <v>3</v>
      </c>
      <c r="F83" t="s">
        <v>3</v>
      </c>
      <c r="G83">
        <f t="shared" si="4"/>
        <v>1</v>
      </c>
      <c r="H83" t="s">
        <v>3</v>
      </c>
      <c r="I83" t="s">
        <v>3</v>
      </c>
      <c r="J83">
        <f t="shared" si="5"/>
        <v>1</v>
      </c>
      <c r="K83">
        <f t="shared" si="6"/>
        <v>1</v>
      </c>
      <c r="L83">
        <f t="shared" si="7"/>
        <v>1</v>
      </c>
      <c r="M83">
        <v>6</v>
      </c>
      <c r="N83">
        <v>1</v>
      </c>
      <c r="O83">
        <v>3</v>
      </c>
      <c r="P83" s="4">
        <v>2</v>
      </c>
      <c r="Q83" s="4">
        <v>179</v>
      </c>
      <c r="R83" s="4">
        <v>80</v>
      </c>
      <c r="S83" s="4">
        <v>25</v>
      </c>
      <c r="T83" s="4">
        <v>1</v>
      </c>
      <c r="U83" s="4">
        <v>1</v>
      </c>
      <c r="V83" t="s">
        <v>108</v>
      </c>
      <c r="W83">
        <v>2005</v>
      </c>
      <c r="X83" t="s">
        <v>15</v>
      </c>
    </row>
    <row r="84" spans="1:24" x14ac:dyDescent="0.3">
      <c r="A84" s="1">
        <v>0.625</v>
      </c>
      <c r="B84" s="2">
        <v>10</v>
      </c>
      <c r="C84" s="2">
        <v>83</v>
      </c>
      <c r="D84">
        <v>0</v>
      </c>
      <c r="E84" t="s">
        <v>2</v>
      </c>
      <c r="F84" t="s">
        <v>3</v>
      </c>
      <c r="G84">
        <f t="shared" si="4"/>
        <v>0</v>
      </c>
      <c r="H84" t="s">
        <v>2</v>
      </c>
      <c r="I84" t="s">
        <v>3</v>
      </c>
      <c r="J84">
        <f t="shared" si="5"/>
        <v>0</v>
      </c>
      <c r="K84">
        <f t="shared" si="6"/>
        <v>1</v>
      </c>
      <c r="L84">
        <f t="shared" si="7"/>
        <v>1</v>
      </c>
      <c r="M84">
        <v>10</v>
      </c>
      <c r="N84">
        <v>0</v>
      </c>
      <c r="O84">
        <v>1</v>
      </c>
      <c r="P84" s="4">
        <v>2</v>
      </c>
      <c r="Q84" s="4">
        <v>180</v>
      </c>
      <c r="R84" s="4">
        <v>71</v>
      </c>
      <c r="S84" s="4">
        <v>22</v>
      </c>
      <c r="T84" s="4">
        <v>1</v>
      </c>
      <c r="U84" s="4">
        <v>1</v>
      </c>
      <c r="V84" t="s">
        <v>103</v>
      </c>
      <c r="W84">
        <v>2008</v>
      </c>
      <c r="X84" t="s">
        <v>18</v>
      </c>
    </row>
    <row r="85" spans="1:24" x14ac:dyDescent="0.3">
      <c r="A85" s="1">
        <v>0.625</v>
      </c>
      <c r="B85" s="2">
        <v>11</v>
      </c>
      <c r="C85" s="2">
        <v>84</v>
      </c>
      <c r="D85">
        <v>1</v>
      </c>
      <c r="E85" t="s">
        <v>3</v>
      </c>
      <c r="F85" t="s">
        <v>3</v>
      </c>
      <c r="G85">
        <f t="shared" si="4"/>
        <v>1</v>
      </c>
      <c r="H85" t="s">
        <v>2</v>
      </c>
      <c r="I85" t="s">
        <v>3</v>
      </c>
      <c r="J85">
        <f t="shared" si="5"/>
        <v>0</v>
      </c>
      <c r="K85">
        <f t="shared" si="6"/>
        <v>0</v>
      </c>
      <c r="L85">
        <f t="shared" si="7"/>
        <v>1</v>
      </c>
      <c r="M85">
        <v>4</v>
      </c>
      <c r="N85">
        <v>0</v>
      </c>
      <c r="O85">
        <v>0.5</v>
      </c>
      <c r="P85" s="4">
        <v>4</v>
      </c>
      <c r="Q85" s="4">
        <v>186</v>
      </c>
      <c r="R85" s="4">
        <v>80</v>
      </c>
      <c r="S85" s="4">
        <v>26</v>
      </c>
      <c r="T85" s="4">
        <v>1</v>
      </c>
      <c r="U85" s="4">
        <v>1</v>
      </c>
      <c r="V85" t="s">
        <v>109</v>
      </c>
      <c r="W85">
        <v>2006</v>
      </c>
      <c r="X85" t="s">
        <v>110</v>
      </c>
    </row>
    <row r="86" spans="1:24" x14ac:dyDescent="0.3">
      <c r="A86" s="1">
        <v>0.625</v>
      </c>
      <c r="B86" s="2">
        <v>12</v>
      </c>
      <c r="C86" s="2">
        <v>85</v>
      </c>
      <c r="D86">
        <v>0</v>
      </c>
      <c r="E86" t="s">
        <v>3</v>
      </c>
      <c r="F86" t="s">
        <v>3</v>
      </c>
      <c r="G86">
        <f t="shared" si="4"/>
        <v>1</v>
      </c>
      <c r="H86" t="s">
        <v>3</v>
      </c>
      <c r="I86" t="s">
        <v>3</v>
      </c>
      <c r="J86">
        <f t="shared" si="5"/>
        <v>1</v>
      </c>
      <c r="K86">
        <f t="shared" si="6"/>
        <v>1</v>
      </c>
      <c r="L86">
        <f t="shared" si="7"/>
        <v>1</v>
      </c>
      <c r="M86">
        <v>6</v>
      </c>
      <c r="N86">
        <v>0</v>
      </c>
      <c r="O86">
        <v>1</v>
      </c>
      <c r="P86" s="4">
        <v>7</v>
      </c>
      <c r="Q86" s="4">
        <v>180</v>
      </c>
      <c r="R86" s="4">
        <v>75</v>
      </c>
      <c r="S86" s="4">
        <v>20</v>
      </c>
      <c r="T86" s="4">
        <v>1</v>
      </c>
      <c r="U86" s="4">
        <v>1</v>
      </c>
      <c r="V86" t="s">
        <v>103</v>
      </c>
      <c r="W86">
        <v>2009</v>
      </c>
      <c r="X86" t="s">
        <v>18</v>
      </c>
    </row>
    <row r="87" spans="1:24" x14ac:dyDescent="0.3">
      <c r="A87" s="1">
        <v>0.625</v>
      </c>
      <c r="B87" s="2">
        <v>13</v>
      </c>
      <c r="C87" s="2">
        <v>86</v>
      </c>
      <c r="D87">
        <v>1</v>
      </c>
      <c r="E87" t="s">
        <v>2</v>
      </c>
      <c r="F87" t="s">
        <v>3</v>
      </c>
      <c r="G87">
        <f t="shared" si="4"/>
        <v>0</v>
      </c>
      <c r="H87" t="s">
        <v>2</v>
      </c>
      <c r="I87" t="s">
        <v>3</v>
      </c>
      <c r="J87">
        <f t="shared" si="5"/>
        <v>0</v>
      </c>
      <c r="K87">
        <f t="shared" si="6"/>
        <v>1</v>
      </c>
      <c r="L87">
        <f t="shared" si="7"/>
        <v>1</v>
      </c>
      <c r="M87">
        <v>0</v>
      </c>
      <c r="N87">
        <v>0</v>
      </c>
      <c r="O87">
        <v>0</v>
      </c>
      <c r="P87" s="4">
        <v>0</v>
      </c>
      <c r="Q87" s="4">
        <v>167</v>
      </c>
      <c r="R87" s="4">
        <v>70</v>
      </c>
      <c r="S87" s="4">
        <v>23</v>
      </c>
      <c r="T87" s="4">
        <v>0</v>
      </c>
      <c r="U87" s="4">
        <v>0</v>
      </c>
      <c r="V87" t="s">
        <v>17</v>
      </c>
      <c r="W87">
        <v>2007</v>
      </c>
      <c r="X87" t="s">
        <v>18</v>
      </c>
    </row>
    <row r="88" spans="1:24" x14ac:dyDescent="0.3">
      <c r="A88" s="1">
        <v>0.625</v>
      </c>
      <c r="B88" s="2">
        <v>14</v>
      </c>
      <c r="C88" s="2">
        <v>87</v>
      </c>
      <c r="D88">
        <v>0</v>
      </c>
      <c r="E88" t="s">
        <v>2</v>
      </c>
      <c r="F88" t="s">
        <v>3</v>
      </c>
      <c r="G88">
        <f t="shared" si="4"/>
        <v>0</v>
      </c>
      <c r="H88" t="s">
        <v>2</v>
      </c>
      <c r="I88" t="s">
        <v>3</v>
      </c>
      <c r="J88">
        <f t="shared" si="5"/>
        <v>0</v>
      </c>
      <c r="K88">
        <f t="shared" si="6"/>
        <v>1</v>
      </c>
      <c r="L88">
        <f t="shared" si="7"/>
        <v>1</v>
      </c>
      <c r="M88">
        <v>5</v>
      </c>
      <c r="N88">
        <v>0</v>
      </c>
      <c r="O88">
        <v>3</v>
      </c>
      <c r="P88" s="4">
        <v>2</v>
      </c>
      <c r="Q88" s="4">
        <v>181</v>
      </c>
      <c r="R88" s="4">
        <v>73</v>
      </c>
      <c r="S88" s="4">
        <v>20</v>
      </c>
      <c r="T88" s="4">
        <v>1</v>
      </c>
      <c r="U88" s="4">
        <v>1</v>
      </c>
      <c r="V88" t="s">
        <v>21</v>
      </c>
      <c r="W88">
        <v>2011</v>
      </c>
      <c r="X88" t="s">
        <v>48</v>
      </c>
    </row>
    <row r="89" spans="1:24" x14ac:dyDescent="0.3">
      <c r="A89" s="1">
        <v>0.625</v>
      </c>
      <c r="B89" s="2">
        <v>15</v>
      </c>
      <c r="C89" s="2">
        <v>88</v>
      </c>
      <c r="D89">
        <v>1</v>
      </c>
      <c r="E89" t="s">
        <v>3</v>
      </c>
      <c r="F89" t="s">
        <v>2</v>
      </c>
      <c r="G89">
        <f t="shared" si="4"/>
        <v>0</v>
      </c>
      <c r="H89" t="s">
        <v>3</v>
      </c>
      <c r="I89" t="s">
        <v>3</v>
      </c>
      <c r="J89">
        <f t="shared" si="5"/>
        <v>1</v>
      </c>
      <c r="K89">
        <f t="shared" si="6"/>
        <v>1</v>
      </c>
      <c r="L89">
        <f t="shared" si="7"/>
        <v>0</v>
      </c>
      <c r="M89">
        <v>1</v>
      </c>
      <c r="N89">
        <v>0</v>
      </c>
      <c r="O89">
        <v>0</v>
      </c>
      <c r="P89" s="4">
        <v>0</v>
      </c>
      <c r="Q89" s="4">
        <v>168</v>
      </c>
      <c r="R89" s="4">
        <v>58</v>
      </c>
      <c r="S89" s="4">
        <v>20</v>
      </c>
      <c r="T89" s="4">
        <v>0</v>
      </c>
      <c r="U89" s="4">
        <v>1</v>
      </c>
      <c r="V89" t="s">
        <v>17</v>
      </c>
      <c r="W89">
        <v>2010</v>
      </c>
      <c r="X89" t="s">
        <v>18</v>
      </c>
    </row>
    <row r="90" spans="1:24" x14ac:dyDescent="0.3">
      <c r="A90" s="1">
        <v>0.625</v>
      </c>
      <c r="B90" s="2">
        <v>16</v>
      </c>
      <c r="C90" s="2">
        <v>89</v>
      </c>
      <c r="D90">
        <v>0</v>
      </c>
      <c r="E90" t="s">
        <v>2</v>
      </c>
      <c r="F90" t="s">
        <v>2</v>
      </c>
      <c r="G90">
        <f t="shared" si="4"/>
        <v>1</v>
      </c>
      <c r="H90" t="s">
        <v>2</v>
      </c>
      <c r="I90" t="s">
        <v>2</v>
      </c>
      <c r="J90">
        <f t="shared" si="5"/>
        <v>1</v>
      </c>
      <c r="K90">
        <f t="shared" si="6"/>
        <v>1</v>
      </c>
      <c r="L90">
        <f t="shared" si="7"/>
        <v>1</v>
      </c>
      <c r="M90">
        <v>4</v>
      </c>
      <c r="N90">
        <v>0</v>
      </c>
      <c r="O90">
        <v>2</v>
      </c>
      <c r="P90" s="4">
        <v>1</v>
      </c>
      <c r="Q90" s="4">
        <v>169</v>
      </c>
      <c r="R90" s="4">
        <v>53.5</v>
      </c>
      <c r="S90" s="4">
        <v>23</v>
      </c>
      <c r="T90" s="4">
        <v>0</v>
      </c>
      <c r="U90" s="4">
        <v>1</v>
      </c>
      <c r="V90" t="s">
        <v>111</v>
      </c>
      <c r="W90">
        <v>2011</v>
      </c>
      <c r="X90" t="s">
        <v>15</v>
      </c>
    </row>
    <row r="91" spans="1:24" x14ac:dyDescent="0.3">
      <c r="A91" s="1">
        <v>0.46875</v>
      </c>
      <c r="B91" s="2">
        <v>1</v>
      </c>
      <c r="C91" s="2">
        <v>90</v>
      </c>
      <c r="D91">
        <v>1</v>
      </c>
      <c r="E91" t="s">
        <v>3</v>
      </c>
      <c r="F91" t="s">
        <v>3</v>
      </c>
      <c r="G91">
        <f t="shared" si="4"/>
        <v>1</v>
      </c>
      <c r="H91" t="s">
        <v>2</v>
      </c>
      <c r="I91" t="s">
        <v>3</v>
      </c>
      <c r="J91">
        <f t="shared" si="5"/>
        <v>0</v>
      </c>
      <c r="K91">
        <f t="shared" si="6"/>
        <v>0</v>
      </c>
      <c r="L91">
        <f t="shared" si="7"/>
        <v>1</v>
      </c>
      <c r="M91">
        <v>4</v>
      </c>
      <c r="N91">
        <v>0</v>
      </c>
      <c r="O91">
        <v>0</v>
      </c>
      <c r="P91" s="4">
        <v>2</v>
      </c>
      <c r="Q91" s="4">
        <v>168</v>
      </c>
      <c r="R91" s="4">
        <v>68</v>
      </c>
      <c r="S91" s="4">
        <v>22</v>
      </c>
      <c r="T91" s="4">
        <v>0</v>
      </c>
      <c r="U91" s="4">
        <v>1</v>
      </c>
      <c r="V91" t="s">
        <v>21</v>
      </c>
      <c r="W91">
        <v>2011</v>
      </c>
      <c r="X91" t="s">
        <v>112</v>
      </c>
    </row>
    <row r="92" spans="1:24" x14ac:dyDescent="0.3">
      <c r="A92" s="1">
        <v>0.46875</v>
      </c>
      <c r="B92" s="2">
        <v>2</v>
      </c>
      <c r="C92" s="2">
        <v>91</v>
      </c>
      <c r="D92">
        <v>0</v>
      </c>
      <c r="E92" t="s">
        <v>2</v>
      </c>
      <c r="F92" t="s">
        <v>3</v>
      </c>
      <c r="G92">
        <f t="shared" si="4"/>
        <v>0</v>
      </c>
      <c r="H92" t="s">
        <v>2</v>
      </c>
      <c r="I92" t="s">
        <v>3</v>
      </c>
      <c r="J92">
        <f t="shared" si="5"/>
        <v>0</v>
      </c>
      <c r="K92">
        <f t="shared" si="6"/>
        <v>1</v>
      </c>
      <c r="L92">
        <f t="shared" si="7"/>
        <v>1</v>
      </c>
      <c r="M92">
        <v>6</v>
      </c>
      <c r="N92">
        <v>0</v>
      </c>
      <c r="O92">
        <v>2</v>
      </c>
      <c r="P92" s="4">
        <v>5</v>
      </c>
      <c r="Q92" s="4">
        <v>179</v>
      </c>
      <c r="R92" s="4">
        <v>65</v>
      </c>
      <c r="S92" s="4">
        <v>21</v>
      </c>
      <c r="T92" s="4">
        <v>1</v>
      </c>
      <c r="U92" s="4">
        <v>0</v>
      </c>
      <c r="V92" t="s">
        <v>17</v>
      </c>
      <c r="W92">
        <v>2009</v>
      </c>
      <c r="X92" t="s">
        <v>18</v>
      </c>
    </row>
    <row r="93" spans="1:24" x14ac:dyDescent="0.3">
      <c r="A93" s="1">
        <v>0.46875</v>
      </c>
      <c r="B93" s="2">
        <v>3</v>
      </c>
      <c r="C93" s="2">
        <v>92</v>
      </c>
      <c r="D93">
        <v>1</v>
      </c>
      <c r="E93" t="s">
        <v>3</v>
      </c>
      <c r="F93" t="s">
        <v>3</v>
      </c>
      <c r="G93">
        <f t="shared" si="4"/>
        <v>1</v>
      </c>
      <c r="H93" t="s">
        <v>3</v>
      </c>
      <c r="I93" t="s">
        <v>3</v>
      </c>
      <c r="J93">
        <f t="shared" si="5"/>
        <v>1</v>
      </c>
      <c r="K93">
        <f t="shared" si="6"/>
        <v>1</v>
      </c>
      <c r="L93">
        <f t="shared" si="7"/>
        <v>1</v>
      </c>
      <c r="M93">
        <v>5</v>
      </c>
      <c r="N93">
        <v>0</v>
      </c>
      <c r="O93">
        <v>0</v>
      </c>
      <c r="P93" s="4">
        <v>0</v>
      </c>
      <c r="Q93" s="4">
        <v>165</v>
      </c>
      <c r="R93" s="4">
        <v>65</v>
      </c>
      <c r="S93" s="4">
        <v>21</v>
      </c>
      <c r="T93" s="4">
        <v>0</v>
      </c>
      <c r="U93" s="4">
        <v>1</v>
      </c>
      <c r="V93" t="s">
        <v>17</v>
      </c>
      <c r="W93">
        <v>2009</v>
      </c>
      <c r="X93" t="s">
        <v>18</v>
      </c>
    </row>
    <row r="94" spans="1:24" x14ac:dyDescent="0.3">
      <c r="A94" s="1">
        <v>0.46875</v>
      </c>
      <c r="B94" s="2">
        <v>4</v>
      </c>
      <c r="C94" s="2">
        <v>93</v>
      </c>
      <c r="D94">
        <v>0</v>
      </c>
      <c r="E94" t="s">
        <v>3</v>
      </c>
      <c r="F94" t="s">
        <v>2</v>
      </c>
      <c r="G94">
        <f t="shared" si="4"/>
        <v>0</v>
      </c>
      <c r="H94" t="s">
        <v>2</v>
      </c>
      <c r="I94" t="s">
        <v>2</v>
      </c>
      <c r="J94">
        <f t="shared" si="5"/>
        <v>1</v>
      </c>
      <c r="K94">
        <f t="shared" si="6"/>
        <v>0</v>
      </c>
      <c r="L94">
        <f t="shared" si="7"/>
        <v>1</v>
      </c>
      <c r="M94">
        <v>2</v>
      </c>
      <c r="N94">
        <v>1</v>
      </c>
      <c r="O94">
        <v>1</v>
      </c>
      <c r="P94" s="4">
        <v>2</v>
      </c>
      <c r="Q94" s="4">
        <v>183</v>
      </c>
      <c r="R94" s="4">
        <v>71</v>
      </c>
      <c r="S94" s="4">
        <v>26</v>
      </c>
      <c r="T94" s="4">
        <v>1</v>
      </c>
      <c r="U94" s="4">
        <v>1</v>
      </c>
      <c r="V94" t="s">
        <v>40</v>
      </c>
      <c r="W94">
        <v>2011</v>
      </c>
      <c r="X94" t="s">
        <v>15</v>
      </c>
    </row>
    <row r="95" spans="1:24" x14ac:dyDescent="0.3">
      <c r="A95" s="1">
        <v>0.46875</v>
      </c>
      <c r="B95" s="2">
        <v>5</v>
      </c>
      <c r="C95" s="2">
        <v>94</v>
      </c>
      <c r="D95">
        <v>1</v>
      </c>
      <c r="E95" t="s">
        <v>3</v>
      </c>
      <c r="F95" t="s">
        <v>3</v>
      </c>
      <c r="G95">
        <f t="shared" si="4"/>
        <v>1</v>
      </c>
      <c r="H95" t="s">
        <v>3</v>
      </c>
      <c r="I95" t="s">
        <v>3</v>
      </c>
      <c r="J95">
        <f t="shared" si="5"/>
        <v>1</v>
      </c>
      <c r="K95">
        <f t="shared" si="6"/>
        <v>1</v>
      </c>
      <c r="L95">
        <f t="shared" si="7"/>
        <v>1</v>
      </c>
      <c r="M95">
        <v>10</v>
      </c>
      <c r="N95">
        <v>0</v>
      </c>
      <c r="O95">
        <v>0.5</v>
      </c>
      <c r="P95" s="4">
        <v>4</v>
      </c>
      <c r="Q95" s="4">
        <v>183</v>
      </c>
      <c r="R95" s="4">
        <v>75</v>
      </c>
      <c r="S95" s="4">
        <v>24</v>
      </c>
      <c r="T95" s="4">
        <v>1</v>
      </c>
      <c r="U95" s="4">
        <v>1</v>
      </c>
      <c r="V95" t="s">
        <v>40</v>
      </c>
      <c r="W95">
        <v>2008</v>
      </c>
      <c r="X95" t="s">
        <v>18</v>
      </c>
    </row>
    <row r="96" spans="1:24" x14ac:dyDescent="0.3">
      <c r="A96" s="1">
        <v>0.46875</v>
      </c>
      <c r="B96" s="2">
        <v>6</v>
      </c>
      <c r="C96" s="2">
        <v>95</v>
      </c>
      <c r="D96">
        <v>0</v>
      </c>
      <c r="E96" t="s">
        <v>2</v>
      </c>
      <c r="F96" t="s">
        <v>3</v>
      </c>
      <c r="G96">
        <f t="shared" si="4"/>
        <v>0</v>
      </c>
      <c r="H96" t="s">
        <v>2</v>
      </c>
      <c r="I96" t="s">
        <v>3</v>
      </c>
      <c r="J96">
        <f t="shared" si="5"/>
        <v>0</v>
      </c>
      <c r="K96">
        <f t="shared" si="6"/>
        <v>1</v>
      </c>
      <c r="L96">
        <f t="shared" si="7"/>
        <v>1</v>
      </c>
      <c r="M96">
        <v>10</v>
      </c>
      <c r="N96">
        <v>0</v>
      </c>
      <c r="O96">
        <v>6</v>
      </c>
      <c r="P96" s="4">
        <v>6</v>
      </c>
      <c r="Q96" s="4">
        <v>191</v>
      </c>
      <c r="R96" s="4">
        <v>91</v>
      </c>
      <c r="S96" s="4">
        <v>22</v>
      </c>
      <c r="T96" s="4">
        <v>1</v>
      </c>
      <c r="U96" s="4">
        <v>1</v>
      </c>
      <c r="V96" t="s">
        <v>113</v>
      </c>
      <c r="W96">
        <v>2009</v>
      </c>
      <c r="X96" t="s">
        <v>18</v>
      </c>
    </row>
    <row r="97" spans="1:24" x14ac:dyDescent="0.3">
      <c r="A97" s="1">
        <v>0.46875</v>
      </c>
      <c r="B97" s="2">
        <v>7</v>
      </c>
      <c r="C97" s="2">
        <v>96</v>
      </c>
      <c r="D97">
        <v>1</v>
      </c>
      <c r="E97" t="s">
        <v>2</v>
      </c>
      <c r="F97" t="s">
        <v>3</v>
      </c>
      <c r="G97">
        <f t="shared" si="4"/>
        <v>0</v>
      </c>
      <c r="H97" t="s">
        <v>2</v>
      </c>
      <c r="I97" t="s">
        <v>3</v>
      </c>
      <c r="J97">
        <f t="shared" si="5"/>
        <v>0</v>
      </c>
      <c r="K97">
        <f t="shared" si="6"/>
        <v>1</v>
      </c>
      <c r="L97">
        <f t="shared" si="7"/>
        <v>1</v>
      </c>
      <c r="M97">
        <v>4</v>
      </c>
      <c r="N97">
        <v>0</v>
      </c>
      <c r="O97">
        <v>1</v>
      </c>
      <c r="P97" s="4">
        <v>3</v>
      </c>
      <c r="Q97" s="4">
        <v>196</v>
      </c>
      <c r="R97" s="4">
        <v>95</v>
      </c>
      <c r="S97" s="4">
        <v>25</v>
      </c>
      <c r="T97" s="4">
        <v>1</v>
      </c>
      <c r="U97" s="4">
        <v>1</v>
      </c>
      <c r="V97" t="s">
        <v>40</v>
      </c>
      <c r="W97">
        <v>2006</v>
      </c>
      <c r="X97" t="s">
        <v>18</v>
      </c>
    </row>
    <row r="98" spans="1:24" x14ac:dyDescent="0.3">
      <c r="A98" s="1">
        <v>0.46875</v>
      </c>
      <c r="B98" s="2">
        <v>8</v>
      </c>
      <c r="C98" s="2">
        <v>97</v>
      </c>
      <c r="D98">
        <v>0</v>
      </c>
      <c r="E98" t="s">
        <v>3</v>
      </c>
      <c r="F98" t="s">
        <v>3</v>
      </c>
      <c r="G98">
        <f t="shared" si="4"/>
        <v>1</v>
      </c>
      <c r="H98" t="s">
        <v>3</v>
      </c>
      <c r="I98" t="s">
        <v>3</v>
      </c>
      <c r="J98">
        <f t="shared" si="5"/>
        <v>1</v>
      </c>
      <c r="K98">
        <f t="shared" si="6"/>
        <v>1</v>
      </c>
      <c r="L98">
        <f t="shared" si="7"/>
        <v>1</v>
      </c>
      <c r="M98">
        <v>3</v>
      </c>
      <c r="N98">
        <v>0</v>
      </c>
      <c r="O98">
        <v>3</v>
      </c>
      <c r="P98" s="4">
        <v>4</v>
      </c>
      <c r="Q98" s="4">
        <v>185</v>
      </c>
      <c r="R98" s="4">
        <v>90</v>
      </c>
      <c r="S98" s="4">
        <v>22</v>
      </c>
      <c r="T98" s="4">
        <v>1</v>
      </c>
      <c r="U98" s="4">
        <v>1</v>
      </c>
      <c r="V98" t="s">
        <v>17</v>
      </c>
      <c r="W98">
        <v>2009</v>
      </c>
      <c r="X98" t="s">
        <v>18</v>
      </c>
    </row>
    <row r="99" spans="1:24" x14ac:dyDescent="0.3">
      <c r="A99" s="1">
        <v>0.46875</v>
      </c>
      <c r="B99" s="2">
        <v>9</v>
      </c>
      <c r="C99" s="2">
        <v>98</v>
      </c>
      <c r="D99">
        <v>1</v>
      </c>
      <c r="E99" t="s">
        <v>2</v>
      </c>
      <c r="F99" t="s">
        <v>3</v>
      </c>
      <c r="G99">
        <f t="shared" si="4"/>
        <v>0</v>
      </c>
      <c r="H99" t="s">
        <v>2</v>
      </c>
      <c r="I99" t="s">
        <v>3</v>
      </c>
      <c r="J99">
        <f t="shared" si="5"/>
        <v>0</v>
      </c>
      <c r="K99">
        <f t="shared" si="6"/>
        <v>1</v>
      </c>
      <c r="L99">
        <f t="shared" si="7"/>
        <v>1</v>
      </c>
      <c r="M99">
        <v>1</v>
      </c>
      <c r="N99">
        <v>0</v>
      </c>
      <c r="O99">
        <v>0</v>
      </c>
      <c r="P99" s="4">
        <v>0</v>
      </c>
      <c r="Q99" s="4">
        <v>165</v>
      </c>
      <c r="R99" s="4">
        <v>48</v>
      </c>
      <c r="S99" s="4">
        <v>23</v>
      </c>
      <c r="T99" s="4">
        <v>0</v>
      </c>
      <c r="U99" s="4">
        <v>1</v>
      </c>
      <c r="V99" t="s">
        <v>17</v>
      </c>
      <c r="W99">
        <v>2009</v>
      </c>
      <c r="X99" t="s">
        <v>32</v>
      </c>
    </row>
    <row r="100" spans="1:24" x14ac:dyDescent="0.3">
      <c r="A100" s="1">
        <v>0.46875</v>
      </c>
      <c r="B100" s="2">
        <v>10</v>
      </c>
      <c r="C100" s="2">
        <v>99</v>
      </c>
      <c r="D100">
        <v>0</v>
      </c>
      <c r="E100" t="s">
        <v>2</v>
      </c>
      <c r="F100" t="s">
        <v>3</v>
      </c>
      <c r="G100">
        <f t="shared" si="4"/>
        <v>0</v>
      </c>
      <c r="H100" t="s">
        <v>2</v>
      </c>
      <c r="I100" t="s">
        <v>3</v>
      </c>
      <c r="J100">
        <f t="shared" si="5"/>
        <v>0</v>
      </c>
      <c r="K100">
        <f t="shared" si="6"/>
        <v>1</v>
      </c>
      <c r="L100">
        <f t="shared" si="7"/>
        <v>1</v>
      </c>
      <c r="M100">
        <v>6</v>
      </c>
      <c r="N100">
        <v>0</v>
      </c>
      <c r="O100">
        <v>1</v>
      </c>
      <c r="P100" s="4">
        <v>2</v>
      </c>
      <c r="Q100" s="4">
        <v>190</v>
      </c>
      <c r="R100" s="4">
        <v>90</v>
      </c>
      <c r="S100" s="4">
        <v>23</v>
      </c>
      <c r="T100" s="4">
        <v>1</v>
      </c>
      <c r="U100" s="4">
        <v>1</v>
      </c>
      <c r="V100" t="s">
        <v>111</v>
      </c>
      <c r="W100">
        <v>2007</v>
      </c>
      <c r="X100" t="s">
        <v>18</v>
      </c>
    </row>
    <row r="101" spans="1:24" x14ac:dyDescent="0.3">
      <c r="A101" s="1">
        <v>0.46875</v>
      </c>
      <c r="B101" s="2">
        <v>11</v>
      </c>
      <c r="C101" s="2">
        <v>100</v>
      </c>
      <c r="D101">
        <v>1</v>
      </c>
      <c r="E101" t="s">
        <v>2</v>
      </c>
      <c r="F101" t="s">
        <v>2</v>
      </c>
      <c r="G101">
        <f t="shared" si="4"/>
        <v>1</v>
      </c>
      <c r="H101" t="s">
        <v>2</v>
      </c>
      <c r="I101" t="s">
        <v>3</v>
      </c>
      <c r="J101">
        <f t="shared" si="5"/>
        <v>0</v>
      </c>
      <c r="K101">
        <f t="shared" si="6"/>
        <v>1</v>
      </c>
      <c r="L101">
        <f t="shared" si="7"/>
        <v>0</v>
      </c>
      <c r="M101">
        <v>0</v>
      </c>
      <c r="N101">
        <v>1</v>
      </c>
      <c r="O101">
        <v>5</v>
      </c>
      <c r="P101" s="4">
        <v>3</v>
      </c>
      <c r="Q101" s="4">
        <v>171</v>
      </c>
      <c r="R101" s="4">
        <v>54</v>
      </c>
      <c r="S101" s="4">
        <v>18</v>
      </c>
      <c r="T101" s="4">
        <v>0</v>
      </c>
      <c r="U101" s="4">
        <v>1</v>
      </c>
      <c r="V101" t="s">
        <v>114</v>
      </c>
      <c r="W101">
        <v>2011</v>
      </c>
      <c r="X101" t="s">
        <v>18</v>
      </c>
    </row>
    <row r="102" spans="1:24" x14ac:dyDescent="0.3">
      <c r="A102" s="1">
        <v>0.51041666666666663</v>
      </c>
      <c r="B102" s="2">
        <v>1</v>
      </c>
      <c r="C102" s="2">
        <v>101</v>
      </c>
      <c r="D102">
        <v>0</v>
      </c>
      <c r="E102" t="s">
        <v>3</v>
      </c>
      <c r="F102" t="s">
        <v>3</v>
      </c>
      <c r="G102">
        <f t="shared" si="4"/>
        <v>1</v>
      </c>
      <c r="H102" t="s">
        <v>2</v>
      </c>
      <c r="I102" t="s">
        <v>2</v>
      </c>
      <c r="J102">
        <f t="shared" si="5"/>
        <v>1</v>
      </c>
      <c r="K102">
        <f t="shared" si="6"/>
        <v>0</v>
      </c>
      <c r="L102">
        <f t="shared" si="7"/>
        <v>0</v>
      </c>
      <c r="M102">
        <v>4</v>
      </c>
      <c r="N102">
        <v>0</v>
      </c>
      <c r="O102">
        <v>3</v>
      </c>
      <c r="P102" s="4">
        <v>5</v>
      </c>
      <c r="Q102" s="4">
        <v>185</v>
      </c>
      <c r="R102" s="4">
        <v>85</v>
      </c>
      <c r="S102" s="4">
        <v>21</v>
      </c>
      <c r="T102" s="4">
        <v>1</v>
      </c>
      <c r="U102" s="4">
        <v>1</v>
      </c>
      <c r="V102" t="s">
        <v>17</v>
      </c>
      <c r="W102">
        <v>2010</v>
      </c>
      <c r="X102" t="s">
        <v>18</v>
      </c>
    </row>
    <row r="103" spans="1:24" x14ac:dyDescent="0.3">
      <c r="A103" s="1">
        <v>0.51041666666666663</v>
      </c>
      <c r="B103" s="2">
        <v>2</v>
      </c>
      <c r="C103" s="2">
        <v>102</v>
      </c>
      <c r="D103">
        <v>1</v>
      </c>
      <c r="E103" t="s">
        <v>3</v>
      </c>
      <c r="F103" t="s">
        <v>3</v>
      </c>
      <c r="G103">
        <f t="shared" si="4"/>
        <v>1</v>
      </c>
      <c r="H103" t="s">
        <v>3</v>
      </c>
      <c r="I103" t="s">
        <v>3</v>
      </c>
      <c r="J103">
        <f t="shared" si="5"/>
        <v>1</v>
      </c>
      <c r="K103">
        <f t="shared" si="6"/>
        <v>1</v>
      </c>
      <c r="L103">
        <f t="shared" si="7"/>
        <v>1</v>
      </c>
      <c r="M103">
        <v>1</v>
      </c>
      <c r="N103">
        <v>0</v>
      </c>
      <c r="O103">
        <v>1</v>
      </c>
      <c r="P103" s="4">
        <v>1.5</v>
      </c>
      <c r="Q103" s="4">
        <v>160</v>
      </c>
      <c r="R103" s="4">
        <v>42</v>
      </c>
      <c r="S103" s="4">
        <v>20</v>
      </c>
      <c r="T103" s="4">
        <v>0</v>
      </c>
      <c r="U103" s="4">
        <v>0</v>
      </c>
      <c r="V103" t="s">
        <v>17</v>
      </c>
      <c r="W103">
        <v>2010</v>
      </c>
      <c r="X103" t="s">
        <v>115</v>
      </c>
    </row>
    <row r="104" spans="1:24" x14ac:dyDescent="0.3">
      <c r="A104" s="1">
        <v>0.51041666666666663</v>
      </c>
      <c r="B104" s="2">
        <v>3</v>
      </c>
      <c r="C104" s="2">
        <v>103</v>
      </c>
      <c r="D104">
        <v>0</v>
      </c>
      <c r="E104" t="s">
        <v>2</v>
      </c>
      <c r="F104" t="s">
        <v>2</v>
      </c>
      <c r="G104">
        <f t="shared" si="4"/>
        <v>1</v>
      </c>
      <c r="H104" t="s">
        <v>2</v>
      </c>
      <c r="I104" t="s">
        <v>2</v>
      </c>
      <c r="J104">
        <f t="shared" si="5"/>
        <v>1</v>
      </c>
      <c r="K104">
        <f t="shared" si="6"/>
        <v>1</v>
      </c>
      <c r="L104">
        <f t="shared" si="7"/>
        <v>1</v>
      </c>
      <c r="M104">
        <v>5</v>
      </c>
      <c r="N104">
        <v>0</v>
      </c>
      <c r="O104">
        <v>2</v>
      </c>
      <c r="P104" s="4">
        <v>4</v>
      </c>
      <c r="Q104" s="4">
        <v>185</v>
      </c>
      <c r="R104" s="4">
        <v>70</v>
      </c>
      <c r="S104" s="4">
        <v>18</v>
      </c>
      <c r="T104" s="4">
        <v>1</v>
      </c>
      <c r="U104" s="4">
        <v>0</v>
      </c>
      <c r="V104" t="s">
        <v>17</v>
      </c>
      <c r="W104">
        <v>2011</v>
      </c>
      <c r="X104" t="s">
        <v>18</v>
      </c>
    </row>
    <row r="105" spans="1:24" x14ac:dyDescent="0.3">
      <c r="A105" s="1">
        <v>0.51041666666666663</v>
      </c>
      <c r="B105" s="2">
        <v>4</v>
      </c>
      <c r="C105" s="2">
        <v>104</v>
      </c>
      <c r="D105">
        <v>1</v>
      </c>
      <c r="E105" t="s">
        <v>2</v>
      </c>
      <c r="F105" t="s">
        <v>3</v>
      </c>
      <c r="G105">
        <f t="shared" si="4"/>
        <v>0</v>
      </c>
      <c r="H105" t="s">
        <v>2</v>
      </c>
      <c r="I105" t="s">
        <v>3</v>
      </c>
      <c r="J105">
        <f t="shared" si="5"/>
        <v>0</v>
      </c>
      <c r="K105">
        <f t="shared" si="6"/>
        <v>1</v>
      </c>
      <c r="L105">
        <f t="shared" si="7"/>
        <v>1</v>
      </c>
      <c r="M105">
        <v>7</v>
      </c>
      <c r="N105">
        <v>0</v>
      </c>
      <c r="O105">
        <v>2</v>
      </c>
      <c r="P105" s="4">
        <v>7</v>
      </c>
      <c r="Q105" s="4">
        <v>185</v>
      </c>
      <c r="R105" s="4">
        <v>73</v>
      </c>
      <c r="S105" s="4">
        <v>18</v>
      </c>
      <c r="T105" s="4">
        <v>1</v>
      </c>
      <c r="U105" s="4">
        <v>0</v>
      </c>
      <c r="V105" t="s">
        <v>17</v>
      </c>
      <c r="W105">
        <v>2011</v>
      </c>
      <c r="X105" t="s">
        <v>18</v>
      </c>
    </row>
    <row r="106" spans="1:24" x14ac:dyDescent="0.3">
      <c r="A106" s="1">
        <v>0.51041666666666663</v>
      </c>
      <c r="B106" s="2">
        <v>5</v>
      </c>
      <c r="C106" s="2">
        <v>105</v>
      </c>
      <c r="D106">
        <v>0</v>
      </c>
      <c r="E106" t="s">
        <v>3</v>
      </c>
      <c r="F106" t="s">
        <v>3</v>
      </c>
      <c r="G106">
        <f t="shared" si="4"/>
        <v>1</v>
      </c>
      <c r="H106" t="s">
        <v>2</v>
      </c>
      <c r="I106" t="s">
        <v>3</v>
      </c>
      <c r="J106">
        <f t="shared" si="5"/>
        <v>0</v>
      </c>
      <c r="K106">
        <f t="shared" si="6"/>
        <v>0</v>
      </c>
      <c r="L106">
        <f t="shared" si="7"/>
        <v>1</v>
      </c>
      <c r="M106">
        <v>6</v>
      </c>
      <c r="N106">
        <v>0</v>
      </c>
      <c r="O106">
        <v>0</v>
      </c>
      <c r="P106" s="4">
        <v>3</v>
      </c>
      <c r="Q106" s="4">
        <v>170</v>
      </c>
      <c r="R106" s="4">
        <v>70</v>
      </c>
      <c r="S106" s="4">
        <v>22</v>
      </c>
      <c r="T106" s="4">
        <v>1</v>
      </c>
      <c r="U106" s="4">
        <v>0</v>
      </c>
      <c r="V106" t="s">
        <v>116</v>
      </c>
      <c r="W106">
        <v>2008</v>
      </c>
      <c r="X106" t="s">
        <v>18</v>
      </c>
    </row>
    <row r="107" spans="1:24" x14ac:dyDescent="0.3">
      <c r="A107" s="1">
        <v>0.51041666666666663</v>
      </c>
      <c r="B107" s="2">
        <v>6</v>
      </c>
      <c r="C107" s="2">
        <v>106</v>
      </c>
      <c r="D107">
        <v>1</v>
      </c>
      <c r="E107" t="s">
        <v>3</v>
      </c>
      <c r="F107" t="s">
        <v>3</v>
      </c>
      <c r="G107">
        <f t="shared" si="4"/>
        <v>1</v>
      </c>
      <c r="H107" t="s">
        <v>2</v>
      </c>
      <c r="I107" t="s">
        <v>3</v>
      </c>
      <c r="J107">
        <f t="shared" si="5"/>
        <v>0</v>
      </c>
      <c r="K107">
        <f t="shared" si="6"/>
        <v>0</v>
      </c>
      <c r="L107">
        <f t="shared" si="7"/>
        <v>1</v>
      </c>
      <c r="M107">
        <v>4</v>
      </c>
      <c r="N107">
        <v>0</v>
      </c>
      <c r="O107">
        <v>0</v>
      </c>
      <c r="P107" s="4">
        <v>3</v>
      </c>
      <c r="Q107" s="4">
        <v>194</v>
      </c>
      <c r="R107" s="4">
        <v>97</v>
      </c>
      <c r="S107" s="4">
        <v>21</v>
      </c>
      <c r="T107" s="4">
        <v>1</v>
      </c>
      <c r="U107" s="4">
        <v>1</v>
      </c>
      <c r="V107" t="s">
        <v>103</v>
      </c>
      <c r="W107">
        <v>2010</v>
      </c>
      <c r="X107" t="s">
        <v>18</v>
      </c>
    </row>
    <row r="108" spans="1:24" x14ac:dyDescent="0.3">
      <c r="A108" s="1">
        <v>0.51041666666666663</v>
      </c>
      <c r="B108" s="2">
        <v>7</v>
      </c>
      <c r="C108" s="2">
        <v>107</v>
      </c>
      <c r="D108">
        <v>0</v>
      </c>
      <c r="E108" t="s">
        <v>2</v>
      </c>
      <c r="F108" t="s">
        <v>3</v>
      </c>
      <c r="G108">
        <f t="shared" si="4"/>
        <v>0</v>
      </c>
      <c r="H108" t="s">
        <v>2</v>
      </c>
      <c r="I108" t="s">
        <v>3</v>
      </c>
      <c r="J108">
        <f t="shared" si="5"/>
        <v>0</v>
      </c>
      <c r="K108">
        <f t="shared" si="6"/>
        <v>1</v>
      </c>
      <c r="L108">
        <f t="shared" si="7"/>
        <v>1</v>
      </c>
      <c r="M108">
        <v>10</v>
      </c>
      <c r="N108">
        <v>0</v>
      </c>
      <c r="O108">
        <v>2</v>
      </c>
      <c r="P108" s="4">
        <v>3</v>
      </c>
      <c r="Q108" s="4">
        <v>173</v>
      </c>
      <c r="R108" s="4">
        <v>58</v>
      </c>
      <c r="S108" s="4">
        <v>24</v>
      </c>
      <c r="T108" s="4">
        <v>1</v>
      </c>
      <c r="U108" s="4">
        <v>1</v>
      </c>
      <c r="V108" t="s">
        <v>17</v>
      </c>
      <c r="W108">
        <v>2007</v>
      </c>
      <c r="X108" t="s">
        <v>18</v>
      </c>
    </row>
    <row r="109" spans="1:24" x14ac:dyDescent="0.3">
      <c r="A109" s="1">
        <v>0.51041666666666663</v>
      </c>
      <c r="B109" s="2">
        <v>8</v>
      </c>
      <c r="C109" s="2">
        <v>108</v>
      </c>
      <c r="D109">
        <v>1</v>
      </c>
      <c r="E109" t="s">
        <v>3</v>
      </c>
      <c r="F109" t="s">
        <v>3</v>
      </c>
      <c r="G109">
        <f t="shared" si="4"/>
        <v>1</v>
      </c>
      <c r="H109" t="s">
        <v>3</v>
      </c>
      <c r="I109" t="s">
        <v>3</v>
      </c>
      <c r="J109">
        <f t="shared" si="5"/>
        <v>1</v>
      </c>
      <c r="K109">
        <f t="shared" si="6"/>
        <v>1</v>
      </c>
      <c r="L109">
        <f t="shared" si="7"/>
        <v>1</v>
      </c>
      <c r="M109">
        <v>8</v>
      </c>
      <c r="N109">
        <v>0</v>
      </c>
      <c r="O109">
        <v>0</v>
      </c>
      <c r="P109" s="4">
        <v>6</v>
      </c>
      <c r="Q109" s="4">
        <v>180</v>
      </c>
      <c r="R109" s="4">
        <v>69</v>
      </c>
      <c r="S109" s="4">
        <v>20</v>
      </c>
      <c r="T109" s="4">
        <v>1</v>
      </c>
      <c r="U109" s="4">
        <v>1</v>
      </c>
      <c r="V109" t="s">
        <v>17</v>
      </c>
      <c r="W109">
        <v>2010</v>
      </c>
      <c r="X109" t="s">
        <v>18</v>
      </c>
    </row>
    <row r="110" spans="1:24" x14ac:dyDescent="0.3">
      <c r="A110" s="1">
        <v>0.51041666666666663</v>
      </c>
      <c r="B110" s="2">
        <v>9</v>
      </c>
      <c r="C110" s="2">
        <v>109</v>
      </c>
      <c r="D110">
        <v>0</v>
      </c>
      <c r="E110" t="s">
        <v>3</v>
      </c>
      <c r="F110" t="s">
        <v>2</v>
      </c>
      <c r="G110">
        <f t="shared" si="4"/>
        <v>0</v>
      </c>
      <c r="H110" t="s">
        <v>2</v>
      </c>
      <c r="I110" t="s">
        <v>3</v>
      </c>
      <c r="J110">
        <f t="shared" si="5"/>
        <v>0</v>
      </c>
      <c r="K110">
        <f t="shared" si="6"/>
        <v>0</v>
      </c>
      <c r="L110">
        <f t="shared" si="7"/>
        <v>0</v>
      </c>
      <c r="M110">
        <v>6</v>
      </c>
      <c r="N110">
        <v>0</v>
      </c>
      <c r="O110">
        <v>1</v>
      </c>
      <c r="P110" s="4">
        <v>2</v>
      </c>
      <c r="Q110" s="4">
        <v>168</v>
      </c>
      <c r="R110" s="4">
        <v>51</v>
      </c>
      <c r="S110" s="4">
        <v>24</v>
      </c>
      <c r="T110" s="4">
        <v>0</v>
      </c>
      <c r="U110" s="4">
        <v>1</v>
      </c>
      <c r="V110" t="s">
        <v>42</v>
      </c>
      <c r="W110">
        <v>2011</v>
      </c>
      <c r="X110" t="s">
        <v>34</v>
      </c>
    </row>
    <row r="111" spans="1:24" x14ac:dyDescent="0.3">
      <c r="A111" s="1">
        <v>0.51041666666666663</v>
      </c>
      <c r="B111" s="2">
        <v>10</v>
      </c>
      <c r="C111" s="2">
        <v>110</v>
      </c>
      <c r="D111">
        <v>1</v>
      </c>
      <c r="E111" t="s">
        <v>2</v>
      </c>
      <c r="F111" t="s">
        <v>3</v>
      </c>
      <c r="G111">
        <f t="shared" si="4"/>
        <v>0</v>
      </c>
      <c r="H111" t="s">
        <v>3</v>
      </c>
      <c r="I111" t="s">
        <v>3</v>
      </c>
      <c r="J111">
        <f t="shared" si="5"/>
        <v>1</v>
      </c>
      <c r="K111">
        <f t="shared" si="6"/>
        <v>0</v>
      </c>
      <c r="L111">
        <f t="shared" si="7"/>
        <v>1</v>
      </c>
      <c r="M111">
        <v>4</v>
      </c>
      <c r="N111">
        <v>0</v>
      </c>
      <c r="O111">
        <v>3</v>
      </c>
      <c r="P111" s="4">
        <v>2</v>
      </c>
      <c r="Q111" s="4">
        <v>188</v>
      </c>
      <c r="R111" s="4">
        <v>79</v>
      </c>
      <c r="S111" s="4">
        <v>18</v>
      </c>
      <c r="T111" s="4">
        <v>1</v>
      </c>
      <c r="U111" s="4">
        <v>1</v>
      </c>
      <c r="V111" t="s">
        <v>40</v>
      </c>
      <c r="W111">
        <v>2011</v>
      </c>
      <c r="X111" t="s">
        <v>18</v>
      </c>
    </row>
    <row r="112" spans="1:24" x14ac:dyDescent="0.3">
      <c r="A112" s="1">
        <v>0.51041666666666663</v>
      </c>
      <c r="B112" s="2">
        <v>11</v>
      </c>
      <c r="C112" s="2">
        <v>111</v>
      </c>
      <c r="D112">
        <v>0</v>
      </c>
      <c r="E112" t="s">
        <v>2</v>
      </c>
      <c r="F112" t="s">
        <v>2</v>
      </c>
      <c r="G112">
        <f t="shared" si="4"/>
        <v>1</v>
      </c>
      <c r="H112" t="s">
        <v>2</v>
      </c>
      <c r="I112" t="s">
        <v>3</v>
      </c>
      <c r="J112">
        <f t="shared" si="5"/>
        <v>0</v>
      </c>
      <c r="K112">
        <f t="shared" si="6"/>
        <v>1</v>
      </c>
      <c r="L112">
        <f t="shared" si="7"/>
        <v>0</v>
      </c>
      <c r="M112">
        <v>2</v>
      </c>
      <c r="N112">
        <v>0</v>
      </c>
      <c r="O112">
        <v>0</v>
      </c>
      <c r="P112" s="4">
        <v>0</v>
      </c>
      <c r="Q112" s="4">
        <v>174</v>
      </c>
      <c r="R112" s="4">
        <v>63</v>
      </c>
      <c r="S112" s="4">
        <v>28</v>
      </c>
      <c r="T112" s="4">
        <v>1</v>
      </c>
      <c r="U112" s="4">
        <v>1</v>
      </c>
      <c r="V112" t="s">
        <v>42</v>
      </c>
      <c r="W112">
        <v>2010</v>
      </c>
      <c r="X112" t="s">
        <v>18</v>
      </c>
    </row>
    <row r="113" spans="1:24" x14ac:dyDescent="0.3">
      <c r="A113" s="1">
        <v>0.51041666666666663</v>
      </c>
      <c r="B113" s="2">
        <v>12</v>
      </c>
      <c r="C113" s="2">
        <v>112</v>
      </c>
      <c r="D113">
        <v>1</v>
      </c>
      <c r="E113" t="s">
        <v>2</v>
      </c>
      <c r="F113" t="s">
        <v>3</v>
      </c>
      <c r="G113">
        <f t="shared" si="4"/>
        <v>0</v>
      </c>
      <c r="H113" t="s">
        <v>2</v>
      </c>
      <c r="I113" t="s">
        <v>2</v>
      </c>
      <c r="J113">
        <f t="shared" si="5"/>
        <v>1</v>
      </c>
      <c r="K113">
        <f t="shared" si="6"/>
        <v>1</v>
      </c>
      <c r="L113">
        <f t="shared" si="7"/>
        <v>0</v>
      </c>
      <c r="M113">
        <v>4</v>
      </c>
      <c r="N113">
        <v>1</v>
      </c>
      <c r="O113">
        <v>2</v>
      </c>
      <c r="P113" s="4">
        <v>6</v>
      </c>
      <c r="Q113" s="4">
        <v>171</v>
      </c>
      <c r="R113" s="4">
        <v>74</v>
      </c>
      <c r="S113" s="4">
        <v>27</v>
      </c>
      <c r="T113" s="4">
        <v>1</v>
      </c>
      <c r="U113" s="4">
        <v>1</v>
      </c>
      <c r="V113" t="s">
        <v>20</v>
      </c>
      <c r="W113">
        <v>2008</v>
      </c>
      <c r="X113" t="s">
        <v>18</v>
      </c>
    </row>
    <row r="114" spans="1:24" x14ac:dyDescent="0.3">
      <c r="A114" s="1">
        <v>0.51041666666666663</v>
      </c>
      <c r="B114" s="2">
        <v>13</v>
      </c>
      <c r="C114" s="2">
        <v>113</v>
      </c>
      <c r="D114">
        <v>0</v>
      </c>
      <c r="E114" t="s">
        <v>3</v>
      </c>
      <c r="F114" t="s">
        <v>2</v>
      </c>
      <c r="G114">
        <f t="shared" si="4"/>
        <v>0</v>
      </c>
      <c r="H114" t="s">
        <v>2</v>
      </c>
      <c r="I114" t="s">
        <v>3</v>
      </c>
      <c r="J114">
        <f t="shared" si="5"/>
        <v>0</v>
      </c>
      <c r="K114">
        <f t="shared" si="6"/>
        <v>0</v>
      </c>
      <c r="L114">
        <f t="shared" si="7"/>
        <v>0</v>
      </c>
      <c r="M114">
        <v>1</v>
      </c>
      <c r="N114">
        <v>0</v>
      </c>
      <c r="O114">
        <v>0</v>
      </c>
      <c r="P114" s="4">
        <v>0</v>
      </c>
      <c r="Q114" s="4">
        <v>159</v>
      </c>
      <c r="R114" s="4">
        <v>52</v>
      </c>
      <c r="S114" s="4">
        <v>20</v>
      </c>
      <c r="T114" s="4">
        <v>0</v>
      </c>
      <c r="U114" s="4">
        <v>0</v>
      </c>
      <c r="V114" t="s">
        <v>42</v>
      </c>
      <c r="W114">
        <v>2008</v>
      </c>
      <c r="X114" t="s">
        <v>18</v>
      </c>
    </row>
    <row r="115" spans="1:24" x14ac:dyDescent="0.3">
      <c r="A115" s="1">
        <v>0.51041666666666663</v>
      </c>
      <c r="B115" s="2">
        <v>14</v>
      </c>
      <c r="C115" s="2">
        <v>114</v>
      </c>
      <c r="D115">
        <v>1</v>
      </c>
      <c r="E115" t="s">
        <v>2</v>
      </c>
      <c r="F115" t="s">
        <v>3</v>
      </c>
      <c r="G115">
        <f t="shared" si="4"/>
        <v>0</v>
      </c>
      <c r="H115" t="s">
        <v>2</v>
      </c>
      <c r="I115" t="s">
        <v>3</v>
      </c>
      <c r="J115">
        <f t="shared" si="5"/>
        <v>0</v>
      </c>
      <c r="K115">
        <f t="shared" si="6"/>
        <v>1</v>
      </c>
      <c r="L115">
        <f t="shared" si="7"/>
        <v>1</v>
      </c>
      <c r="M115">
        <v>1.5</v>
      </c>
      <c r="N115">
        <v>0</v>
      </c>
      <c r="O115">
        <v>3</v>
      </c>
      <c r="P115" s="4">
        <v>2</v>
      </c>
      <c r="Q115" s="4">
        <v>174</v>
      </c>
      <c r="R115" s="4">
        <v>63</v>
      </c>
      <c r="S115" s="4">
        <v>27</v>
      </c>
      <c r="T115" s="4">
        <v>0</v>
      </c>
      <c r="U115" s="4">
        <v>1</v>
      </c>
      <c r="V115" t="s">
        <v>17</v>
      </c>
      <c r="W115">
        <v>2011</v>
      </c>
      <c r="X115" t="s">
        <v>18</v>
      </c>
    </row>
    <row r="116" spans="1:24" x14ac:dyDescent="0.3">
      <c r="A116" s="1">
        <v>0.51041666666666663</v>
      </c>
      <c r="B116" s="2">
        <v>15</v>
      </c>
      <c r="C116" s="2">
        <v>115</v>
      </c>
      <c r="D116">
        <v>0</v>
      </c>
      <c r="E116" t="s">
        <v>3</v>
      </c>
      <c r="F116" t="s">
        <v>2</v>
      </c>
      <c r="G116">
        <f t="shared" si="4"/>
        <v>0</v>
      </c>
      <c r="H116" t="s">
        <v>3</v>
      </c>
      <c r="I116" t="s">
        <v>2</v>
      </c>
      <c r="J116">
        <f t="shared" si="5"/>
        <v>0</v>
      </c>
      <c r="K116">
        <f t="shared" si="6"/>
        <v>1</v>
      </c>
      <c r="L116">
        <f t="shared" si="7"/>
        <v>1</v>
      </c>
      <c r="M116">
        <v>9</v>
      </c>
      <c r="N116">
        <v>0</v>
      </c>
      <c r="O116">
        <v>2</v>
      </c>
      <c r="P116" s="4">
        <v>4</v>
      </c>
      <c r="Q116" s="4">
        <v>158</v>
      </c>
      <c r="R116" s="4">
        <v>48</v>
      </c>
      <c r="S116" s="4">
        <v>22</v>
      </c>
      <c r="T116" s="4">
        <v>0</v>
      </c>
      <c r="U116" s="4">
        <v>1</v>
      </c>
      <c r="V116" t="s">
        <v>111</v>
      </c>
      <c r="W116">
        <v>2011</v>
      </c>
      <c r="X116" t="s">
        <v>48</v>
      </c>
    </row>
    <row r="117" spans="1:24" x14ac:dyDescent="0.3">
      <c r="A11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5" sqref="B5"/>
    </sheetView>
  </sheetViews>
  <sheetFormatPr defaultRowHeight="14.4" x14ac:dyDescent="0.3"/>
  <cols>
    <col min="1" max="1" width="26.77734375" customWidth="1"/>
    <col min="2" max="2" width="130.44140625" customWidth="1"/>
  </cols>
  <sheetData>
    <row r="1" spans="1:2" x14ac:dyDescent="0.3">
      <c r="A1" t="s">
        <v>65</v>
      </c>
      <c r="B1" t="s">
        <v>66</v>
      </c>
    </row>
    <row r="2" spans="1:2" x14ac:dyDescent="0.3">
      <c r="A2" t="s">
        <v>0</v>
      </c>
      <c r="B2" t="s">
        <v>67</v>
      </c>
    </row>
    <row r="3" spans="1:2" x14ac:dyDescent="0.3">
      <c r="A3" t="s">
        <v>68</v>
      </c>
      <c r="B3" t="s">
        <v>69</v>
      </c>
    </row>
    <row r="4" spans="1:2" x14ac:dyDescent="0.3">
      <c r="A4" t="s">
        <v>70</v>
      </c>
      <c r="B4" t="s">
        <v>71</v>
      </c>
    </row>
    <row r="5" spans="1:2" x14ac:dyDescent="0.3">
      <c r="A5" t="s">
        <v>72</v>
      </c>
      <c r="B5" t="s">
        <v>73</v>
      </c>
    </row>
    <row r="6" spans="1:2" x14ac:dyDescent="0.3">
      <c r="A6" t="s">
        <v>74</v>
      </c>
      <c r="B6" t="s">
        <v>75</v>
      </c>
    </row>
    <row r="7" spans="1:2" x14ac:dyDescent="0.3">
      <c r="A7" t="s">
        <v>23</v>
      </c>
      <c r="B7" t="s">
        <v>76</v>
      </c>
    </row>
    <row r="8" spans="1:2" x14ac:dyDescent="0.3">
      <c r="A8" t="s">
        <v>24</v>
      </c>
      <c r="B8" t="s">
        <v>77</v>
      </c>
    </row>
    <row r="9" spans="1:2" x14ac:dyDescent="0.3">
      <c r="A9" t="s">
        <v>25</v>
      </c>
      <c r="B9" t="s">
        <v>78</v>
      </c>
    </row>
    <row r="10" spans="1:2" x14ac:dyDescent="0.3">
      <c r="A10" t="s">
        <v>79</v>
      </c>
      <c r="B10" t="s">
        <v>84</v>
      </c>
    </row>
    <row r="11" spans="1:2" x14ac:dyDescent="0.3">
      <c r="A11" t="s">
        <v>80</v>
      </c>
      <c r="B11" t="s">
        <v>81</v>
      </c>
    </row>
    <row r="12" spans="1:2" x14ac:dyDescent="0.3">
      <c r="A12" t="s">
        <v>27</v>
      </c>
      <c r="B12" s="5" t="s">
        <v>82</v>
      </c>
    </row>
    <row r="13" spans="1:2" x14ac:dyDescent="0.3">
      <c r="A13" t="s">
        <v>28</v>
      </c>
      <c r="B13" s="5" t="s">
        <v>83</v>
      </c>
    </row>
    <row r="14" spans="1:2" x14ac:dyDescent="0.3">
      <c r="A14" t="s">
        <v>4</v>
      </c>
      <c r="B14" t="s">
        <v>85</v>
      </c>
    </row>
    <row r="15" spans="1:2" x14ac:dyDescent="0.3">
      <c r="A15" t="s">
        <v>5</v>
      </c>
      <c r="B15" t="s">
        <v>86</v>
      </c>
    </row>
    <row r="16" spans="1:2" x14ac:dyDescent="0.3">
      <c r="A16" t="s">
        <v>87</v>
      </c>
      <c r="B16" t="s">
        <v>88</v>
      </c>
    </row>
    <row r="17" spans="1:2" x14ac:dyDescent="0.3">
      <c r="A17" t="s">
        <v>89</v>
      </c>
      <c r="B17" t="s">
        <v>90</v>
      </c>
    </row>
    <row r="18" spans="1:2" x14ac:dyDescent="0.3">
      <c r="A18" t="s">
        <v>8</v>
      </c>
      <c r="B18" t="s">
        <v>91</v>
      </c>
    </row>
    <row r="19" spans="1:2" x14ac:dyDescent="0.3">
      <c r="A19" t="s">
        <v>92</v>
      </c>
      <c r="B19" t="s">
        <v>93</v>
      </c>
    </row>
    <row r="20" spans="1:2" x14ac:dyDescent="0.3">
      <c r="A20" t="s">
        <v>10</v>
      </c>
      <c r="B20" t="s">
        <v>94</v>
      </c>
    </row>
    <row r="21" spans="1:2" x14ac:dyDescent="0.3">
      <c r="A21" t="s">
        <v>11</v>
      </c>
      <c r="B21" t="s">
        <v>95</v>
      </c>
    </row>
    <row r="22" spans="1:2" x14ac:dyDescent="0.3">
      <c r="A22" t="s">
        <v>96</v>
      </c>
      <c r="B22" t="s">
        <v>97</v>
      </c>
    </row>
    <row r="23" spans="1:2" x14ac:dyDescent="0.3">
      <c r="A23" t="s">
        <v>12</v>
      </c>
      <c r="B23" t="s">
        <v>98</v>
      </c>
    </row>
    <row r="24" spans="1:2" x14ac:dyDescent="0.3">
      <c r="A24" t="s">
        <v>101</v>
      </c>
      <c r="B24" t="s">
        <v>99</v>
      </c>
    </row>
    <row r="25" spans="1:2" x14ac:dyDescent="0.3">
      <c r="A25" t="s">
        <v>13</v>
      </c>
      <c r="B25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codebook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2018-03-28T18:14:05Z</dcterms:modified>
</cp:coreProperties>
</file>